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lloydsoflondon.sharepoint.com/sites/ActuarialOversight/BAU Projects/Inflation Oversight/"/>
    </mc:Choice>
  </mc:AlternateContent>
  <xr:revisionPtr revIDLastSave="2" documentId="8_{5398AC5A-08A7-40E4-96C8-58F8A360E05C}" xr6:coauthVersionLast="47" xr6:coauthVersionMax="47" xr10:uidLastSave="{A0043EE9-2BF1-4B17-835E-30B661ECD75E}"/>
  <bookViews>
    <workbookView xWindow="-98" yWindow="-98" windowWidth="21795" windowHeight="13996" tabRatio="645" firstSheet="3" activeTab="6" xr2:uid="{EFE0DC70-C2E1-45B2-B07A-9C3BB67C7493}"/>
  </bookViews>
  <sheets>
    <sheet name="Guidance for this return" sheetId="13" r:id="rId1"/>
    <sheet name="Inputs&gt;&gt;" sheetId="16" r:id="rId2"/>
    <sheet name="Control" sheetId="11" r:id="rId3"/>
    <sheet name="SAO Inflation Allowance" sheetId="5" r:id="rId4"/>
    <sheet name="SAO Class Mappings" sheetId="14" r:id="rId5"/>
    <sheet name="Additional Information&gt;&gt;" sheetId="17" r:id="rId6"/>
    <sheet name="Casualty Lloyd's Class Mappings" sheetId="15" r:id="rId7"/>
    <sheet name="Lists" sheetId="12" state="hidden" r:id="rId8"/>
  </sheets>
  <definedNames>
    <definedName name="_xlnm._FilterDatabase" localSheetId="6" hidden="1">'Casualty Lloyd''s Class Mappings'!$C$8:$F$66</definedName>
    <definedName name="_xlnm.Print_Area" localSheetId="6">'Casualty Lloyd''s Class Mappings'!$B$2:$G$67</definedName>
    <definedName name="_xlnm.Print_Area" localSheetId="2">Control!$B$2:$E$16</definedName>
    <definedName name="_xlnm.Print_Area" localSheetId="0">'Guidance for this return'!$B$2:$H$43</definedName>
    <definedName name="_xlnm.Print_Area" localSheetId="4">'SAO Class Mappings'!$B$2:$D$92</definedName>
    <definedName name="_xlnm.Print_Area" localSheetId="3">'SAO Inflation Allowance'!$B$2:$R$46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5" l="1"/>
  <c r="E45" i="5" l="1"/>
  <c r="F45" i="5"/>
  <c r="G45" i="5"/>
  <c r="H45" i="5"/>
  <c r="I45" i="5"/>
  <c r="J45" i="5"/>
  <c r="L45" i="5"/>
  <c r="M45" i="5"/>
  <c r="N45" i="5"/>
  <c r="O45" i="5"/>
  <c r="P45" i="5"/>
  <c r="Q45" i="5"/>
  <c r="H44" i="5"/>
  <c r="I44" i="5"/>
  <c r="J44" i="5"/>
  <c r="L44" i="5"/>
  <c r="M44" i="5"/>
  <c r="N44" i="5"/>
  <c r="O44" i="5"/>
  <c r="P44" i="5"/>
  <c r="Q44" i="5"/>
  <c r="K37" i="5"/>
  <c r="K36" i="5"/>
  <c r="D37" i="5"/>
  <c r="D36" i="5"/>
  <c r="K29" i="5"/>
  <c r="K28" i="5"/>
  <c r="D29" i="5"/>
  <c r="D28" i="5"/>
  <c r="Q43" i="5"/>
  <c r="P43" i="5"/>
  <c r="O43" i="5"/>
  <c r="Q35" i="5"/>
  <c r="P35" i="5"/>
  <c r="O35" i="5"/>
  <c r="C45" i="5"/>
  <c r="C44" i="5"/>
  <c r="C36" i="5"/>
  <c r="J43" i="5"/>
  <c r="I43" i="5"/>
  <c r="H43" i="5"/>
  <c r="J35" i="5"/>
  <c r="I35" i="5"/>
  <c r="H35" i="5"/>
  <c r="B39" i="12"/>
  <c r="B40" i="12"/>
  <c r="B41" i="12"/>
  <c r="B42" i="12"/>
  <c r="B17" i="12"/>
  <c r="B18" i="12"/>
  <c r="B19" i="12"/>
  <c r="B20" i="12"/>
  <c r="B21" i="12"/>
  <c r="B22" i="12"/>
  <c r="B23" i="12"/>
  <c r="B24" i="12"/>
  <c r="B25" i="12"/>
  <c r="B26" i="12"/>
  <c r="B27" i="12"/>
  <c r="B28" i="12"/>
  <c r="B29" i="12"/>
  <c r="B30" i="12"/>
  <c r="B31" i="12"/>
  <c r="B32" i="12"/>
  <c r="B33" i="12"/>
  <c r="B34" i="12"/>
  <c r="B35" i="12"/>
  <c r="B36" i="12"/>
  <c r="B37" i="12"/>
  <c r="B38" i="12"/>
  <c r="G44" i="5"/>
  <c r="F44" i="5"/>
  <c r="E44" i="5"/>
  <c r="D44" i="5" l="1"/>
  <c r="D45" i="5"/>
  <c r="K45" i="5"/>
  <c r="K44" i="5"/>
</calcChain>
</file>

<file path=xl/sharedStrings.xml><?xml version="1.0" encoding="utf-8"?>
<sst xmlns="http://schemas.openxmlformats.org/spreadsheetml/2006/main" count="314" uniqueCount="205">
  <si>
    <t>Purpose of exercise</t>
  </si>
  <si>
    <t>Submission deadline</t>
  </si>
  <si>
    <t>Submission uploaded to</t>
  </si>
  <si>
    <t>MDC upload in line with the SAO Worldwide Opinion</t>
  </si>
  <si>
    <t>Naming convention</t>
  </si>
  <si>
    <r>
      <t xml:space="preserve">SYXXXX_SAOInflationTemplate2023 </t>
    </r>
    <r>
      <rPr>
        <sz val="11"/>
        <color theme="1"/>
        <rFont val="Calibri"/>
        <family val="2"/>
        <scheme val="minor"/>
      </rPr>
      <t>where:
- XXXX is the syndicate number using 4 digits including any leading zeroes</t>
    </r>
  </si>
  <si>
    <t>Information</t>
  </si>
  <si>
    <t>Reliances &amp; Limitations</t>
  </si>
  <si>
    <t>Key Contact Information</t>
  </si>
  <si>
    <t>SAO Inflation Submission Details</t>
  </si>
  <si>
    <t>Syndicate No.</t>
  </si>
  <si>
    <t>XXXX</t>
  </si>
  <si>
    <t>Managing Agent</t>
  </si>
  <si>
    <t>Reporting Year</t>
  </si>
  <si>
    <t>Signing Actuary's Name</t>
  </si>
  <si>
    <t>Signing Actuary's Email</t>
  </si>
  <si>
    <t>Signing Actuary Firm</t>
  </si>
  <si>
    <t>Completion Date</t>
  </si>
  <si>
    <t>Inflation Allowance Input Tab</t>
  </si>
  <si>
    <t xml:space="preserve">Please report the 'explicit allowance' (as defined below) made for inflation in the Best Estimate reserves for each YoA as included in the Worldwide SAO by the signing actuary, as well as the explicit allowance made by the syndicate. 
This should consider allowances in the Earned and Unearned (excluding ENID's and Unwritten) claims reserves. 
</t>
  </si>
  <si>
    <r>
      <rPr>
        <b/>
        <u/>
        <sz val="11"/>
        <color theme="1"/>
        <rFont val="Calibri"/>
        <family val="2"/>
        <scheme val="minor"/>
      </rPr>
      <t>Definition of explicit allowance</t>
    </r>
    <r>
      <rPr>
        <b/>
        <sz val="11"/>
        <color theme="1"/>
        <rFont val="Calibri"/>
        <family val="2"/>
        <scheme val="minor"/>
      </rPr>
      <t xml:space="preserve">
The "allowance" that is requested in the table below refers to any explicit adjustments made to the reserves to reflect the current inflationary environment, beyond what is already captured in the reserving data.</t>
    </r>
    <r>
      <rPr>
        <sz val="11"/>
        <color theme="1"/>
        <rFont val="Calibri"/>
        <family val="2"/>
        <scheme val="minor"/>
      </rPr>
      <t xml:space="preserve">
Specifically we want to understand any explicit adjustments made to the best estimate reserves (positive or negative) for inflation not captured implicitly in the historical claims data, i.e. the additional inflation, not the from ground up inflation, and excluding adjustments already made to the case estimates.
We acknowledge syndicates may have started making adjustments to their reserves at different points in time. For the avoidance of doubt, we are asking for the total explicit allowance that is included in the reserves as at 2023 Q4, beyond what is expected to be included implicitly in the historical claims experience.</t>
    </r>
    <r>
      <rPr>
        <sz val="11"/>
        <color rgb="FFFF0000"/>
        <rFont val="Calibri"/>
        <family val="2"/>
        <scheme val="minor"/>
      </rPr>
      <t xml:space="preserve">
</t>
    </r>
  </si>
  <si>
    <r>
      <rPr>
        <b/>
        <u/>
        <sz val="11"/>
        <color theme="1"/>
        <rFont val="Calibri"/>
        <family val="2"/>
        <scheme val="minor"/>
      </rPr>
      <t xml:space="preserve">Value in tables
</t>
    </r>
    <r>
      <rPr>
        <sz val="11"/>
        <color theme="1"/>
        <rFont val="Calibri"/>
        <family val="2"/>
        <scheme val="minor"/>
      </rPr>
      <t>This explicit inflation allowance should be in converted £000s based on the same set of exchange rates as used for the Worldwide SAO opinion. A positive entry indicates an increase to the reserves in respect of the explicit claims inflation allowance and a negative entry indicates a reduction to the reserves in respect of the explicit claims inflation allowance.</t>
    </r>
  </si>
  <si>
    <r>
      <rPr>
        <b/>
        <u/>
        <sz val="11"/>
        <color theme="1"/>
        <rFont val="Calibri"/>
        <family val="2"/>
        <scheme val="minor"/>
      </rPr>
      <t>Additional open years</t>
    </r>
    <r>
      <rPr>
        <sz val="11"/>
        <color theme="1"/>
        <rFont val="Calibri"/>
        <family val="2"/>
        <scheme val="minor"/>
      </rPr>
      <t xml:space="preserve">
For Additional Open Years, please select the YoA from the drop down list. Where the Syndicate does not have any additional open years, these tables should be left blank.</t>
    </r>
  </si>
  <si>
    <t>Commentary</t>
  </si>
  <si>
    <t>Syndicate XXXX</t>
  </si>
  <si>
    <t>Syndicate Estimate - 2023 YE</t>
  </si>
  <si>
    <t>Explicit Inflation Allowance (£000s)</t>
  </si>
  <si>
    <t>Gross</t>
  </si>
  <si>
    <t>Additional Open Years - Gross 
(Select from dropdown)</t>
  </si>
  <si>
    <t>Net</t>
  </si>
  <si>
    <t>Additional Open Years - Net
 (Select from dropdown)</t>
  </si>
  <si>
    <t>Total</t>
  </si>
  <si>
    <t>Casualty Only</t>
  </si>
  <si>
    <t>Total Syndicate</t>
  </si>
  <si>
    <t>Signing Actuary Estimate - 2023 YE</t>
  </si>
  <si>
    <t xml:space="preserve">Additional Open Years - Gross </t>
  </si>
  <si>
    <t>Additional Open Years - Net</t>
  </si>
  <si>
    <t>Signing Actuary Estimate  - 2023 YE</t>
  </si>
  <si>
    <t>Difference Syndicate vs Signing Actuary</t>
  </si>
  <si>
    <t>SAO Class Mappings</t>
  </si>
  <si>
    <t>Signing Actuary Reserving Class</t>
  </si>
  <si>
    <t>Casualty Lloyd's Class Mappings</t>
  </si>
  <si>
    <t xml:space="preserve">This worksheet is for informational purposes only. </t>
  </si>
  <si>
    <t>High Level Class of Business</t>
  </si>
  <si>
    <t>Generic Class of Business</t>
  </si>
  <si>
    <t>RiskCode</t>
  </si>
  <si>
    <t>Risk Code Description</t>
  </si>
  <si>
    <t>Casualty FinPro</t>
  </si>
  <si>
    <t>BBB/ Crime</t>
  </si>
  <si>
    <t>BB</t>
  </si>
  <si>
    <t>Fidelity, bankers and computer crime</t>
  </si>
  <si>
    <t>Cyber</t>
  </si>
  <si>
    <t>CY</t>
  </si>
  <si>
    <t>Coverage in respect of first or third party costs, expenses or damages due to a breach (or threatened breach) of cyber security and/or privacy of data, that does not include damage to physical property</t>
  </si>
  <si>
    <t>CZ</t>
  </si>
  <si>
    <t>Coverage in respect of first or third party costs, expenses or damages due to a breach of cyber security that includes damage to physical property</t>
  </si>
  <si>
    <t>Directors &amp; Officers (US)</t>
  </si>
  <si>
    <t>D2</t>
  </si>
  <si>
    <t>Directors and officers liability in USA excluding financial institutions</t>
  </si>
  <si>
    <t>Directors &amp; Officers (non-US)</t>
  </si>
  <si>
    <t>D3</t>
  </si>
  <si>
    <t>Directors and officers liability worldwide excluding USA and excluding financial institutions</t>
  </si>
  <si>
    <t>Financial Institutions (US)</t>
  </si>
  <si>
    <t>D4</t>
  </si>
  <si>
    <t>Directors and officers liability for financial instituitons including USA</t>
  </si>
  <si>
    <t>Financial Institutions (non-US)</t>
  </si>
  <si>
    <t>D5</t>
  </si>
  <si>
    <t>Directors and officers liability for financial instituitons worldwide excluding USA</t>
  </si>
  <si>
    <t>D6</t>
  </si>
  <si>
    <t>This provides cover for wrongful acts and violations arising from employment related harassment and discrimination including USA</t>
  </si>
  <si>
    <t>D7</t>
  </si>
  <si>
    <t>This provides cover for wrongful acts and violations arising from employment related harassment and discrimination excluding USA</t>
  </si>
  <si>
    <t>D8</t>
  </si>
  <si>
    <t>This provides cover to reduce or extinguish the impact of potential liabilities which may arise in connection with a business merger, acquisition or restructure. The coverage caters for breaches of representations, warranties or indemnities in the transaction agreement, any potential tax liabilities that may arise and other contingent liability claims including USA</t>
  </si>
  <si>
    <t>D9</t>
  </si>
  <si>
    <t>This provides cover to reduce or extinguish the impact of potential liabilities which may arise in connection with a business merger, acquisition or restructure. The coverage caters for breaches of representations, warranties or indemnities in the transaction agreement, any potential tax liabilities that may arise and other contingent liability claims Excluding USA</t>
  </si>
  <si>
    <t>Professional Indemnity (US)</t>
  </si>
  <si>
    <t>E2</t>
  </si>
  <si>
    <t>Professional indemnity for legal profession including USA</t>
  </si>
  <si>
    <t>Professional Indemnity (non-US)</t>
  </si>
  <si>
    <t>E3</t>
  </si>
  <si>
    <t>Professional indemnity for legal profession excluding USA</t>
  </si>
  <si>
    <t>E4</t>
  </si>
  <si>
    <t>Professional indemnity for accountants including USA</t>
  </si>
  <si>
    <t>E5</t>
  </si>
  <si>
    <t>Professional indemnity for accountants excluding USA</t>
  </si>
  <si>
    <t>E6</t>
  </si>
  <si>
    <t>Professional indemnity for all construction related industries eg.architects &amp; engineers, design &amp; construct, and single projects including USA</t>
  </si>
  <si>
    <t>E7</t>
  </si>
  <si>
    <t>Professional indemnity for all construction related industries eg.architects &amp; engineers, design &amp; construct, and single projects excluding USA</t>
  </si>
  <si>
    <t>E8</t>
  </si>
  <si>
    <t>Miscellaneous professional indemnity including USA and excluding business under risk codes E2, E4 and E6</t>
  </si>
  <si>
    <t>E9</t>
  </si>
  <si>
    <t>Miscellaneous professional indemnity excluding USA and excluding business under risk codes E3, E5 and E7</t>
  </si>
  <si>
    <t>F2</t>
  </si>
  <si>
    <t>Professional indemnity for financial institutions including USA</t>
  </si>
  <si>
    <t>F3</t>
  </si>
  <si>
    <t>Professional indemnity for financial institutions excluding USA</t>
  </si>
  <si>
    <t>F4</t>
  </si>
  <si>
    <t>This provides cover for Technology and Telecommunications Providers E&amp;O, excluding coverage allocated to CY or CZ  including USA risks.</t>
  </si>
  <si>
    <t>F5</t>
  </si>
  <si>
    <t>This provides cover for Technology and Telecommunications Providers E&amp;O, excluding coverage allocated to CY or CZ excluding USA risks.</t>
  </si>
  <si>
    <t>Casualty Other</t>
  </si>
  <si>
    <t>NM General Liability (non-US direct)</t>
  </si>
  <si>
    <t xml:space="preserve">EP </t>
  </si>
  <si>
    <t>This provides cover for first party clean-up costs and/or third party liabilities (including associated legal defence costs) resulting from sudden or gradual pollution or environmental damage. Policies written on both a claims made or other trigger (e.g. occurrence) and in any territory should be written in this risk code.</t>
  </si>
  <si>
    <t>Medical Malpractice</t>
  </si>
  <si>
    <t>GH</t>
  </si>
  <si>
    <t>Medical malpractice liability in respect of hospitals and similar major institutional healthcare other than nursing homes and allied healthcare risks in the USA</t>
  </si>
  <si>
    <t>GM</t>
  </si>
  <si>
    <t>Medical malpractice liability excluding USA</t>
  </si>
  <si>
    <t>GN</t>
  </si>
  <si>
    <t>Medical malpractice liability in respect of nursing homes and allied healthcare other than hospitals and similar major institutional healthcare risks in the USA</t>
  </si>
  <si>
    <t>GT</t>
  </si>
  <si>
    <t>Medical malpractice liability excess of loss treaty in the USA</t>
  </si>
  <si>
    <t>UK Motor</t>
  </si>
  <si>
    <t>M2</t>
  </si>
  <si>
    <t>Motor comprehensive for cars and motorcycles in the UK</t>
  </si>
  <si>
    <t>M3</t>
  </si>
  <si>
    <t>Motor comprehensive for fleets and commercial vehicles in the UK</t>
  </si>
  <si>
    <t>M4</t>
  </si>
  <si>
    <t>Motor comprehensive and non comprehensive in the UK other than those falling under risk codes M2 and M3</t>
  </si>
  <si>
    <t>M5</t>
  </si>
  <si>
    <t>Motor other than comprehensive for private cars and motorcycles in the UK</t>
  </si>
  <si>
    <t>M6</t>
  </si>
  <si>
    <t>Motor other than comprehensive for fleets and commercial vehicles in the UK</t>
  </si>
  <si>
    <t>Overseas Motor</t>
  </si>
  <si>
    <t>MF</t>
  </si>
  <si>
    <t>Overseas motor damage and third party liability excluding the USA, Canada the European Union and the European Economic Area</t>
  </si>
  <si>
    <t>MG</t>
  </si>
  <si>
    <t>Motor vehicle physical damage in the USA and Canada</t>
  </si>
  <si>
    <t>MH</t>
  </si>
  <si>
    <t>Motor vehicle third party liability in the USA and Canada</t>
  </si>
  <si>
    <t>MI</t>
  </si>
  <si>
    <t>Motor vehicle physical damage and third party liability in the USA and Canada</t>
  </si>
  <si>
    <t>MP</t>
  </si>
  <si>
    <t>Motor vehicle physical damage and third party liability in the European Union and the European Economic Area</t>
  </si>
  <si>
    <t>NA</t>
  </si>
  <si>
    <t>General and miscellaneous non-marine liability on any basis other than claims made excluding the USA - excluding binders</t>
  </si>
  <si>
    <t>NC</t>
  </si>
  <si>
    <t>General and miscellaneous non-marine liability on a claims made basis excluding the USA - excluding binders</t>
  </si>
  <si>
    <t>NR</t>
  </si>
  <si>
    <t>General and miscellaneous non-marine liability on any basis other than claims made excluding the USA -  binders only</t>
  </si>
  <si>
    <t>NS</t>
  </si>
  <si>
    <t>General and miscellaneous non-marine liability on a claims made basis excluding the USA - binders only</t>
  </si>
  <si>
    <t>PQ</t>
  </si>
  <si>
    <t>Roadside assistrance and rescue</t>
  </si>
  <si>
    <t>RITC</t>
  </si>
  <si>
    <t>TC</t>
  </si>
  <si>
    <t>Commercial reinsurance to close</t>
  </si>
  <si>
    <t>NM General Liability (US direct)</t>
  </si>
  <si>
    <t>UA</t>
  </si>
  <si>
    <t>General and miscellaneous non marine liability on any basis other than claims made including the USA - excluding binders</t>
  </si>
  <si>
    <t>UC</t>
  </si>
  <si>
    <t>General and miscellaneous liability on a claims made basis including the USA - excluding binders</t>
  </si>
  <si>
    <t>UR</t>
  </si>
  <si>
    <t>General and miscellaneous non marine liability on any basis other than claims made including the USA - binders only</t>
  </si>
  <si>
    <t>US</t>
  </si>
  <si>
    <t>General and miscellaneous liability on a claims made basis including the USA - binders only</t>
  </si>
  <si>
    <t>Employers Liability/ WCA (non-US)</t>
  </si>
  <si>
    <t>W3</t>
  </si>
  <si>
    <t>UK employers liability</t>
  </si>
  <si>
    <t>W4</t>
  </si>
  <si>
    <t>Overseas workers compensation and employers liability excluding the USA and the UK</t>
  </si>
  <si>
    <t>Casualty Treaty</t>
  </si>
  <si>
    <t>Employers Liability/ WCA (US)</t>
  </si>
  <si>
    <t>W5</t>
  </si>
  <si>
    <t>US workers compensation with per person exposure</t>
  </si>
  <si>
    <t>W6</t>
  </si>
  <si>
    <t>US workers compensation catastrophe (excess of per person exposure)</t>
  </si>
  <si>
    <t>Casualty Treaty (US)</t>
  </si>
  <si>
    <t>XF</t>
  </si>
  <si>
    <t>Non-marine liability whole account excess of loss treaty in the USA which is risk exposed.</t>
  </si>
  <si>
    <t>Casualty Treaty (Non-US)</t>
  </si>
  <si>
    <t>XG</t>
  </si>
  <si>
    <t>Non-marine liability whole account excess of loss treaty where the original business is written on a claims made and/or losses discovered basis excluding the USA</t>
  </si>
  <si>
    <t>XH</t>
  </si>
  <si>
    <t>Non-marine liability whole account excess of loss treaty where the original business is written on an occurrence basis excluding the USA</t>
  </si>
  <si>
    <t>Motor XL</t>
  </si>
  <si>
    <t>XM</t>
  </si>
  <si>
    <t>Motor whole account excess of loss treaty where original business is in the UK only</t>
  </si>
  <si>
    <t>XN</t>
  </si>
  <si>
    <t>Motor whole account excess of loss treaty where original business is outside the UK</t>
  </si>
  <si>
    <t>XQ</t>
  </si>
  <si>
    <t>Non-marine liability whole account excess of loss treaty in the USA clash cover</t>
  </si>
  <si>
    <t>Signing Actuary Internal or External?</t>
  </si>
  <si>
    <t>Internal</t>
  </si>
  <si>
    <t>External</t>
  </si>
  <si>
    <t>What type of review is the opinion based on?</t>
  </si>
  <si>
    <t>Review of the syndicate's estimates</t>
  </si>
  <si>
    <t>Independent estimation of the reserves</t>
  </si>
  <si>
    <t>Worldwide Solvency (Yes/No)</t>
  </si>
  <si>
    <t>Yes</t>
  </si>
  <si>
    <t>No</t>
  </si>
  <si>
    <t>Dropdown List</t>
  </si>
  <si>
    <t>The workbook has been left unprotected for market participants to openly see formulae,  thus any changes made by Managing Agents and/or Signing Actuaries that result in inaccurate calculations are not the responsibility of Lloyd's.
Lloyd’s assumes users of this spreadsheet release Lloyd’s from liability due to any inaccuracies within the workbook.</t>
  </si>
  <si>
    <t>https://assets.lloyds.com/media/55a72787-8bca-4516-b508-c88fa0f05670/Reserving-Guidance-Allowing-for-Inflation.pdf</t>
  </si>
  <si>
    <t xml:space="preserve">Please see below for instructions to navigate this file and information on areas that need completion by the Signing Actuary:
• Please complete the Control tab which requests Signing Actuary information and the Syndicate this template return is in respect of.
• The tables in worksheet "SAO Inflation Allowance" should be populated with the requested Signing Actuary and Syndicate estimates for the explicit Inflation allowance. This should be populated at 'Total' account level, as well as for the reserves which comprise of the Casualty subset of the account. Lloyd's definition of Casualty classes is provided in the tab 'SAO Inflation Allowance'. The worksheet "Casualty Class Mappings" provides a list of the active risk codes; mappings, and full descriptions for the Casualty classes.
• Explanations relating to the explicit inflation allowance are provided in the tab "SAO Inflation Allowance".
• Where the Syndicate does not have any additional open years, these tables should be left blank.
• White coloured cells indicate input cells and these should be populated by Signing Actuaries.
• Grey coloured cells indicate cells which are formulae driven and as such should not be overwritten.
• The table in worksheet "SAO Class Mappings" should be populated with the Signing  Actuary Reserving classes which comprise of the 'Casualty' reserves. 
For further information on our reserving expectations, suggested considerations and approaches, please refer to Lloyd’s reserving guidance. 
</t>
  </si>
  <si>
    <t>https://www.lloyds.com/conducting-business/underwriting/risk-codes</t>
  </si>
  <si>
    <t>https://www.lloyds.com/conducting-business/delegated-authorities/applications-and-processes/post-approval-changes/class-of-business</t>
  </si>
  <si>
    <r>
      <rPr>
        <b/>
        <u/>
        <sz val="11"/>
        <rFont val="Calibri"/>
        <family val="2"/>
        <scheme val="minor"/>
      </rPr>
      <t xml:space="preserve">Class of Business level
</t>
    </r>
    <r>
      <rPr>
        <sz val="11"/>
        <rFont val="Calibri"/>
        <family val="2"/>
        <scheme val="minor"/>
      </rPr>
      <t xml:space="preserve">The tables below should be populated at 'Total' account level, as well as for the reserves which comprise of the Casualty subset of the account. 'Total' account refers to the reserves which comprise of the entirety of the Syndicate business, i.e. all classes combined. With reference to the Lloyd's High Level 10 (HL10) classes, the 'Casualty' reserves that are requested in the table below refer to reserves which comrpise of the following Lloyd's HL10 classes:
- Casualty FinPro
- Casualty Treaty
- Casualty Other 
Please refer to the Casualty Class Mappings tab for a list of the active risk codes; mappings, and full descriptions for the above list of classes. The table in the worksheet "SAO class mappings" should be populated with the Signing Actuary Reserving classes which comprise of the 'Casualty' reserves. 
For further information on Lloyd's Reserving class of business structure, please refer to the Lloyd’s webpages on 'Class of business' and 'Risk codes'. 
</t>
    </r>
  </si>
  <si>
    <r>
      <rPr>
        <b/>
        <u/>
        <sz val="11"/>
        <color theme="1"/>
        <rFont val="Calibri"/>
        <family val="2"/>
        <scheme val="minor"/>
      </rPr>
      <t>Commentary</t>
    </r>
    <r>
      <rPr>
        <sz val="11"/>
        <color theme="1"/>
        <rFont val="Calibri"/>
        <family val="2"/>
        <scheme val="minor"/>
      </rPr>
      <t xml:space="preserve">
Please use the commentary box to provide further detail in respect of the following:
- A description of the approach and how there is comfort that the approach captures the impact on all years of account and specificities of all classes.
- The drivers of differences, where material differences exist between the Signing Actuary and Syndicate view by year of account.
- How comfort is gained in respect of reserve adequacy.
- How the impact of inflation is monitored in the data.
- Class specific considerations, including how th</t>
    </r>
    <r>
      <rPr>
        <sz val="11"/>
        <rFont val="Calibri"/>
        <family val="2"/>
        <scheme val="minor"/>
      </rPr>
      <t xml:space="preserve">e lag effect has been considered, in particular for long-tailed lines of business.
This should be in a summarised form with further detail expected to be covered in the SAO Report. Alternatively, please signpost the relevant sections of the SAO report which outline the points listed above.
 </t>
    </r>
  </si>
  <si>
    <r>
      <rPr>
        <sz val="11"/>
        <rFont val="Calibri"/>
        <family val="2"/>
      </rPr>
      <t xml:space="preserve">The table below should be populated with the Signing Actuary Reserving classes which map to the 'Casualty'. 
As a reminder, </t>
    </r>
    <r>
      <rPr>
        <b/>
        <sz val="11"/>
        <rFont val="Calibri"/>
        <family val="2"/>
      </rPr>
      <t xml:space="preserve">'Casualty' </t>
    </r>
    <r>
      <rPr>
        <sz val="11"/>
        <rFont val="Calibri"/>
        <family val="2"/>
      </rPr>
      <t>refers to the reserves which comprise of the following Lloyd's HL10 classes:
- Casualty FinPro
- Casualty Treaty
- Casualty Other 
Please refer to the Casualty Lloyd's Class Mappings tab for a list of the active risk codes; mappings, and full descriptions for the above list of classes.</t>
    </r>
  </si>
  <si>
    <r>
      <t xml:space="preserve">Please email any queries relating to this submission to </t>
    </r>
    <r>
      <rPr>
        <u/>
        <sz val="11"/>
        <color theme="4" tint="-0.249977111117893"/>
        <rFont val="Calibri"/>
        <family val="2"/>
        <scheme val="minor"/>
      </rPr>
      <t>SAOReports@Lloyds.com</t>
    </r>
    <r>
      <rPr>
        <sz val="11"/>
        <color theme="1"/>
        <rFont val="Calibri"/>
        <family val="2"/>
        <scheme val="minor"/>
      </rPr>
      <t xml:space="preserve"> and please cc </t>
    </r>
    <r>
      <rPr>
        <u/>
        <sz val="11"/>
        <color theme="4" tint="-0.249977111117893"/>
        <rFont val="Calibri"/>
        <family val="2"/>
        <scheme val="minor"/>
      </rPr>
      <t>Hazal.Karakurt@lloyds.com</t>
    </r>
    <r>
      <rPr>
        <sz val="11"/>
        <color theme="1"/>
        <rFont val="Calibri"/>
        <family val="2"/>
        <scheme val="minor"/>
      </rPr>
      <t xml:space="preserve"> and </t>
    </r>
    <r>
      <rPr>
        <u/>
        <sz val="11"/>
        <color theme="4" tint="-0.249977111117893"/>
        <rFont val="Calibri"/>
        <family val="2"/>
        <scheme val="minor"/>
      </rPr>
      <t>Nikhil.Shah@Lloyds.com</t>
    </r>
    <r>
      <rPr>
        <sz val="11"/>
        <color theme="1"/>
        <rFont val="Calibri"/>
        <family val="2"/>
        <scheme val="minor"/>
      </rPr>
      <t>.</t>
    </r>
  </si>
  <si>
    <t>The purpose of this exercise is to collect information in respect of explicit inflation allowances within the reserving at year-end 2023. This is of particular interest to Lloyd's given the recent change in inflationary environment and heightened uncertainty regarding this particular assumption relative to 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</si>
</sst>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 "/>
    <numFmt numFmtId="165" formatCode="dd\-mmm\-yyyy"/>
    <numFmt numFmtId="166" formatCode="[$-F800]dddd\,\ mmmm\ dd\,\ yyyy"/>
  </numFmts>
  <fonts count="35" x14ac:knownFonts="1">
    <font>
      <sz val="11"/>
      <color theme="1"/>
      <name val="Calibri"/>
      <family val="2"/>
      <scheme val="minor"/>
    </font>
    <font>
      <b/>
      <sz val="11"/>
      <color theme="1"/>
      <name val="Calibri"/>
      <family val="2"/>
      <scheme val="minor"/>
    </font>
    <font>
      <sz val="10"/>
      <color theme="1"/>
      <name val="Segoe UI"/>
      <family val="2"/>
    </font>
    <font>
      <b/>
      <sz val="16"/>
      <color theme="0"/>
      <name val="Segoe UI"/>
      <family val="2"/>
    </font>
    <font>
      <sz val="11"/>
      <color theme="1"/>
      <name val="Segoe UI"/>
      <family val="2"/>
    </font>
    <font>
      <sz val="10"/>
      <color theme="1" tint="0.14999847407452621"/>
      <name val="Segoe UI"/>
      <family val="2"/>
    </font>
    <font>
      <b/>
      <sz val="10"/>
      <color theme="1" tint="0.14999847407452621"/>
      <name val="Segoe UI"/>
      <family val="2"/>
    </font>
    <font>
      <b/>
      <u/>
      <sz val="11"/>
      <color theme="1"/>
      <name val="Calibri"/>
      <family val="2"/>
      <scheme val="minor"/>
    </font>
    <font>
      <b/>
      <sz val="11"/>
      <color theme="0"/>
      <name val="Segoe UI"/>
      <family val="2"/>
    </font>
    <font>
      <b/>
      <sz val="10"/>
      <color theme="0"/>
      <name val="Segoe UI"/>
      <family val="2"/>
    </font>
    <font>
      <sz val="11"/>
      <color rgb="FFFF0000"/>
      <name val="Segoe UI"/>
      <family val="2"/>
    </font>
    <font>
      <sz val="10"/>
      <color theme="0"/>
      <name val="Segoe UI"/>
      <family val="2"/>
    </font>
    <font>
      <sz val="11"/>
      <color rgb="FFFF0000"/>
      <name val="Calibri"/>
      <family val="2"/>
      <scheme val="minor"/>
    </font>
    <font>
      <b/>
      <sz val="16"/>
      <color theme="4" tint="-0.24982451857051302"/>
      <name val="Segoe UI"/>
      <family val="2"/>
    </font>
    <font>
      <b/>
      <sz val="11"/>
      <color theme="0"/>
      <name val="Calibri"/>
      <family val="2"/>
      <scheme val="minor"/>
    </font>
    <font>
      <b/>
      <sz val="11"/>
      <color theme="4" tint="-0.249977111117893"/>
      <name val="Calibri"/>
      <family val="2"/>
      <scheme val="minor"/>
    </font>
    <font>
      <u/>
      <sz val="11"/>
      <color theme="4" tint="-0.249977111117893"/>
      <name val="Calibri"/>
      <family val="2"/>
      <scheme val="minor"/>
    </font>
    <font>
      <sz val="8"/>
      <name val="Calibri"/>
      <family val="2"/>
      <scheme val="minor"/>
    </font>
    <font>
      <b/>
      <u/>
      <sz val="16"/>
      <color theme="4" tint="-0.24982451857051302"/>
      <name val="Segoe UI"/>
      <family val="2"/>
    </font>
    <font>
      <b/>
      <sz val="20"/>
      <color rgb="FFFF0000"/>
      <name val="Segoe UI"/>
      <family val="2"/>
    </font>
    <font>
      <sz val="10"/>
      <color indexed="8"/>
      <name val="Arial"/>
      <family val="2"/>
    </font>
    <font>
      <sz val="9"/>
      <color theme="1"/>
      <name val="Calibri"/>
      <family val="2"/>
      <scheme val="minor"/>
    </font>
    <font>
      <b/>
      <sz val="11"/>
      <color theme="4" tint="-0.24982451857051302"/>
      <name val="Calibri"/>
      <family val="2"/>
      <scheme val="minor"/>
    </font>
    <font>
      <sz val="11"/>
      <color indexed="8"/>
      <name val="Calibri"/>
      <family val="2"/>
      <scheme val="minor"/>
    </font>
    <font>
      <b/>
      <sz val="11"/>
      <name val="Calibri"/>
      <family val="2"/>
      <scheme val="minor"/>
    </font>
    <font>
      <sz val="11"/>
      <name val="Calibri"/>
      <family val="2"/>
      <scheme val="minor"/>
    </font>
    <font>
      <b/>
      <sz val="11"/>
      <color indexed="8"/>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b/>
      <u/>
      <sz val="11"/>
      <name val="Calibri"/>
      <family val="2"/>
      <scheme val="minor"/>
    </font>
    <font>
      <b/>
      <sz val="11"/>
      <name val="Calibri"/>
      <family val="2"/>
    </font>
    <font>
      <sz val="11"/>
      <name val="Calibri"/>
      <family val="2"/>
    </font>
    <font>
      <sz val="11"/>
      <name val="Calibri"/>
    </font>
    <font>
      <sz val="10"/>
      <color theme="1" tint="0.14999847407452621"/>
      <name val="Segoe UI"/>
    </font>
  </fonts>
  <fills count="10">
    <fill>
      <patternFill patternType="none"/>
    </fill>
    <fill>
      <patternFill patternType="gray125"/>
    </fill>
    <fill>
      <patternFill patternType="solid">
        <fgColor rgb="FF141414"/>
        <bgColor indexed="64"/>
      </patternFill>
    </fill>
    <fill>
      <patternFill patternType="solid">
        <fgColor rgb="FFD9E1F2"/>
        <bgColor indexed="64"/>
      </patternFill>
    </fill>
    <fill>
      <patternFill patternType="solid">
        <fgColor theme="0"/>
        <bgColor indexed="64"/>
      </patternFill>
    </fill>
    <fill>
      <patternFill patternType="solid">
        <fgColor rgb="FF0A4BB7"/>
        <bgColor indexed="64"/>
      </patternFill>
    </fill>
    <fill>
      <patternFill patternType="solid">
        <fgColor theme="0" tint="-0.249977111117893"/>
        <bgColor indexed="64"/>
      </patternFill>
    </fill>
    <fill>
      <patternFill patternType="solid">
        <fgColor rgb="FFA1A1A2"/>
        <bgColor indexed="64"/>
      </patternFill>
    </fill>
    <fill>
      <patternFill patternType="solid">
        <fgColor theme="4" tint="-0.49998474074526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rgb="FFFFFFFF"/>
      </left>
      <right/>
      <top style="thin">
        <color rgb="FFFFFFFF"/>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3">
    <xf numFmtId="0" fontId="0" fillId="0" borderId="0"/>
    <xf numFmtId="0" fontId="20" fillId="0" borderId="0"/>
    <xf numFmtId="0" fontId="27" fillId="0" borderId="0" applyNumberFormat="0" applyFill="0" applyBorder="0" applyAlignment="0" applyProtection="0"/>
  </cellStyleXfs>
  <cellXfs count="108">
    <xf numFmtId="0" fontId="0" fillId="0" borderId="0" xfId="0"/>
    <xf numFmtId="0" fontId="0" fillId="0" borderId="1" xfId="0" applyBorder="1"/>
    <xf numFmtId="0" fontId="4" fillId="4" borderId="0" xfId="0" applyFont="1" applyFill="1" applyAlignment="1">
      <alignment vertical="center"/>
    </xf>
    <xf numFmtId="0" fontId="9" fillId="5" borderId="1" xfId="0" applyFont="1" applyFill="1" applyBorder="1" applyAlignment="1" applyProtection="1">
      <alignment horizontal="left" vertical="center" wrapText="1"/>
      <protection hidden="1"/>
    </xf>
    <xf numFmtId="0" fontId="9" fillId="5" borderId="5" xfId="0" applyFont="1" applyFill="1" applyBorder="1" applyAlignment="1" applyProtection="1">
      <alignment horizontal="center" vertical="center" wrapText="1"/>
      <protection hidden="1"/>
    </xf>
    <xf numFmtId="0" fontId="8" fillId="5" borderId="1" xfId="0" applyFont="1" applyFill="1" applyBorder="1" applyAlignment="1">
      <alignment horizontal="center" vertical="center"/>
    </xf>
    <xf numFmtId="0" fontId="5" fillId="3" borderId="1" xfId="0" applyFont="1" applyFill="1" applyBorder="1" applyAlignment="1" applyProtection="1">
      <alignment vertical="center"/>
      <protection hidden="1"/>
    </xf>
    <xf numFmtId="164" fontId="2" fillId="0" borderId="1" xfId="0" applyNumberFormat="1" applyFont="1" applyBorder="1" applyAlignment="1">
      <alignment horizontal="right" vertical="center"/>
    </xf>
    <xf numFmtId="0" fontId="2" fillId="0" borderId="1" xfId="0" applyFont="1" applyBorder="1" applyAlignment="1">
      <alignment horizontal="left" wrapText="1"/>
    </xf>
    <xf numFmtId="0" fontId="11" fillId="5" borderId="1" xfId="0" applyFont="1" applyFill="1" applyBorder="1" applyAlignment="1">
      <alignment vertical="center"/>
    </xf>
    <xf numFmtId="0" fontId="11" fillId="5" borderId="1" xfId="0" applyFont="1" applyFill="1" applyBorder="1" applyAlignment="1" applyProtection="1">
      <alignment horizontal="left" vertical="center" wrapText="1"/>
      <protection hidden="1"/>
    </xf>
    <xf numFmtId="0" fontId="2" fillId="0" borderId="1" xfId="0" applyFont="1" applyBorder="1" applyAlignment="1">
      <alignment wrapText="1"/>
    </xf>
    <xf numFmtId="0" fontId="11" fillId="5" borderId="6" xfId="0" applyFont="1" applyFill="1" applyBorder="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4" fillId="4" borderId="0" xfId="0" applyFont="1" applyFill="1"/>
    <xf numFmtId="0" fontId="0" fillId="4" borderId="0" xfId="0" applyFill="1"/>
    <xf numFmtId="0" fontId="12" fillId="4" borderId="0" xfId="0" applyFont="1" applyFill="1"/>
    <xf numFmtId="0" fontId="0" fillId="4" borderId="0" xfId="0" applyFill="1" applyAlignment="1">
      <alignment wrapText="1"/>
    </xf>
    <xf numFmtId="0" fontId="10" fillId="4" borderId="0" xfId="0" applyFont="1" applyFill="1"/>
    <xf numFmtId="0" fontId="8" fillId="5" borderId="3" xfId="0" applyFont="1" applyFill="1" applyBorder="1" applyAlignment="1">
      <alignment horizontal="center" vertical="center" wrapText="1"/>
    </xf>
    <xf numFmtId="0" fontId="2" fillId="0" borderId="1" xfId="0" quotePrefix="1" applyFont="1" applyBorder="1" applyAlignment="1" applyProtection="1">
      <alignment horizontal="left" vertical="center" wrapText="1"/>
      <protection hidden="1"/>
    </xf>
    <xf numFmtId="0" fontId="1" fillId="4" borderId="1" xfId="0" applyFont="1" applyFill="1" applyBorder="1" applyAlignment="1">
      <alignment horizontal="left" vertical="center"/>
    </xf>
    <xf numFmtId="0" fontId="1" fillId="4" borderId="1" xfId="0" applyFont="1" applyFill="1" applyBorder="1" applyAlignment="1">
      <alignment horizontal="left"/>
    </xf>
    <xf numFmtId="164" fontId="2" fillId="6" borderId="1" xfId="0" applyNumberFormat="1" applyFont="1" applyFill="1" applyBorder="1" applyAlignment="1">
      <alignment horizontal="right" vertical="center"/>
    </xf>
    <xf numFmtId="0" fontId="2" fillId="7" borderId="1" xfId="0" applyFont="1" applyFill="1" applyBorder="1" applyAlignment="1" applyProtection="1">
      <alignment horizontal="left" vertical="center" wrapText="1"/>
      <protection hidden="1"/>
    </xf>
    <xf numFmtId="0" fontId="2" fillId="0" borderId="1" xfId="0" applyFont="1" applyBorder="1"/>
    <xf numFmtId="0" fontId="8" fillId="4" borderId="1" xfId="0" applyFont="1" applyFill="1" applyBorder="1" applyAlignment="1">
      <alignment horizontal="center" vertical="center"/>
    </xf>
    <xf numFmtId="0" fontId="18" fillId="4" borderId="0" xfId="0" applyFont="1" applyFill="1" applyProtection="1">
      <protection hidden="1"/>
    </xf>
    <xf numFmtId="0" fontId="18" fillId="4" borderId="0" xfId="0" applyFont="1" applyFill="1" applyAlignment="1" applyProtection="1">
      <alignment wrapText="1"/>
      <protection hidden="1"/>
    </xf>
    <xf numFmtId="0" fontId="13" fillId="4" borderId="0" xfId="0" applyFont="1" applyFill="1" applyAlignment="1" applyProtection="1">
      <alignment horizontal="left" wrapText="1"/>
      <protection hidden="1"/>
    </xf>
    <xf numFmtId="0" fontId="19" fillId="4" borderId="0" xfId="0" applyFont="1" applyFill="1"/>
    <xf numFmtId="0" fontId="13" fillId="4" borderId="0" xfId="0" applyFont="1" applyFill="1" applyAlignment="1" applyProtection="1">
      <alignment horizontal="left"/>
      <protection hidden="1"/>
    </xf>
    <xf numFmtId="0" fontId="21" fillId="0" borderId="0" xfId="0" applyFont="1"/>
    <xf numFmtId="0" fontId="22" fillId="4" borderId="0" xfId="0" applyFont="1" applyFill="1" applyAlignment="1" applyProtection="1">
      <alignment horizontal="left"/>
      <protection hidden="1"/>
    </xf>
    <xf numFmtId="0" fontId="14" fillId="8" borderId="1" xfId="0" applyFont="1" applyFill="1" applyBorder="1" applyAlignment="1" applyProtection="1">
      <alignment horizontal="left" vertical="center" wrapText="1"/>
      <protection hidden="1"/>
    </xf>
    <xf numFmtId="0" fontId="23" fillId="4" borderId="1" xfId="1" applyFont="1" applyFill="1" applyBorder="1" applyAlignment="1">
      <alignment horizontal="center" vertical="center"/>
    </xf>
    <xf numFmtId="0" fontId="23"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24" fillId="4" borderId="1" xfId="0" applyFont="1" applyFill="1" applyBorder="1" applyAlignment="1">
      <alignment horizontal="center" vertical="center"/>
    </xf>
    <xf numFmtId="0" fontId="25" fillId="4" borderId="1" xfId="0" applyFont="1" applyFill="1" applyBorder="1" applyAlignment="1">
      <alignment vertical="center" wrapText="1"/>
    </xf>
    <xf numFmtId="0" fontId="25" fillId="4" borderId="1" xfId="0" applyFont="1" applyFill="1" applyBorder="1" applyAlignment="1">
      <alignment wrapText="1"/>
    </xf>
    <xf numFmtId="0" fontId="26" fillId="4" borderId="1" xfId="0" applyFont="1" applyFill="1" applyBorder="1" applyAlignment="1">
      <alignment horizontal="center" vertical="center" wrapText="1"/>
    </xf>
    <xf numFmtId="164" fontId="2" fillId="9" borderId="1" xfId="0" applyNumberFormat="1" applyFont="1" applyFill="1" applyBorder="1" applyAlignment="1">
      <alignment horizontal="right" vertical="center"/>
    </xf>
    <xf numFmtId="0" fontId="8" fillId="9" borderId="1" xfId="0" applyFont="1"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14" fillId="8" borderId="1" xfId="0" applyFont="1" applyFill="1" applyBorder="1" applyAlignment="1">
      <alignment horizontal="left"/>
    </xf>
    <xf numFmtId="0" fontId="0" fillId="0" borderId="3" xfId="0" applyBorder="1" applyAlignment="1">
      <alignment horizontal="left" vertical="center"/>
    </xf>
    <xf numFmtId="0" fontId="27" fillId="0" borderId="3" xfId="2" applyBorder="1" applyAlignment="1">
      <alignment horizontal="left" vertical="top"/>
    </xf>
    <xf numFmtId="0" fontId="27" fillId="0" borderId="4" xfId="2" applyBorder="1" applyAlignment="1">
      <alignment horizontal="left" vertical="top"/>
    </xf>
    <xf numFmtId="0" fontId="27" fillId="0" borderId="11" xfId="2" applyBorder="1" applyAlignment="1">
      <alignment horizontal="left" vertical="top"/>
    </xf>
    <xf numFmtId="0" fontId="14" fillId="8" borderId="14" xfId="0" applyFont="1" applyFill="1" applyBorder="1" applyAlignment="1">
      <alignment horizontal="left"/>
    </xf>
    <xf numFmtId="165" fontId="1" fillId="0" borderId="5" xfId="0" applyNumberFormat="1" applyFont="1" applyBorder="1" applyAlignment="1">
      <alignment horizontal="left" vertical="center" wrapText="1"/>
    </xf>
    <xf numFmtId="0" fontId="3" fillId="2" borderId="0" xfId="0" applyFont="1" applyFill="1" applyAlignment="1" applyProtection="1">
      <alignment horizontal="left"/>
      <protection hidden="1"/>
    </xf>
    <xf numFmtId="0" fontId="6" fillId="3" borderId="1" xfId="0" applyFont="1" applyFill="1" applyBorder="1" applyAlignment="1" applyProtection="1">
      <alignment horizontal="center" vertical="center"/>
      <protection hidden="1"/>
    </xf>
    <xf numFmtId="0" fontId="8" fillId="5" borderId="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2" fillId="0" borderId="1" xfId="0" applyFont="1" applyBorder="1" applyAlignment="1">
      <alignment horizontal="left"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8" fillId="5" borderId="1" xfId="0" applyFont="1" applyFill="1" applyBorder="1" applyAlignment="1">
      <alignment horizontal="center" vertical="center" wrapText="1"/>
    </xf>
    <xf numFmtId="0" fontId="27" fillId="0" borderId="2" xfId="2" applyBorder="1" applyAlignment="1">
      <alignment horizontal="left" vertical="top" wrapText="1"/>
    </xf>
    <xf numFmtId="0" fontId="27" fillId="0" borderId="0" xfId="2" applyBorder="1" applyAlignment="1">
      <alignment horizontal="left" vertical="top" wrapText="1"/>
    </xf>
    <xf numFmtId="0" fontId="27" fillId="0" borderId="10" xfId="2" applyBorder="1" applyAlignment="1">
      <alignment horizontal="left" vertical="top" wrapText="1"/>
    </xf>
    <xf numFmtId="0" fontId="1" fillId="4" borderId="5" xfId="0" applyFont="1" applyFill="1" applyBorder="1" applyAlignment="1">
      <alignment horizontal="left" vertical="center"/>
    </xf>
    <xf numFmtId="0" fontId="15" fillId="4" borderId="12" xfId="0" applyFont="1" applyFill="1" applyBorder="1"/>
    <xf numFmtId="0" fontId="1" fillId="4" borderId="14" xfId="0" applyFont="1" applyFill="1" applyBorder="1" applyAlignment="1">
      <alignment horizontal="left"/>
    </xf>
    <xf numFmtId="165" fontId="1" fillId="0" borderId="7" xfId="0" applyNumberFormat="1" applyFont="1" applyBorder="1" applyAlignment="1">
      <alignment horizontal="left" vertical="center" wrapText="1"/>
    </xf>
    <xf numFmtId="0" fontId="15" fillId="4" borderId="9" xfId="0" applyFont="1" applyFill="1" applyBorder="1"/>
    <xf numFmtId="0" fontId="0" fillId="0" borderId="15" xfId="0" applyBorder="1" applyAlignment="1">
      <alignment horizontal="left" vertical="center"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3" fillId="4" borderId="7" xfId="0" applyFont="1" applyFill="1" applyBorder="1" applyAlignment="1" applyProtection="1">
      <alignment horizontal="left" wrapText="1"/>
      <protection hidden="1"/>
    </xf>
    <xf numFmtId="0" fontId="13" fillId="4" borderId="8" xfId="0" applyFont="1" applyFill="1" applyBorder="1" applyAlignment="1" applyProtection="1">
      <alignment horizontal="left" wrapText="1"/>
      <protection hidden="1"/>
    </xf>
    <xf numFmtId="0" fontId="0" fillId="4" borderId="8" xfId="0" applyFill="1" applyBorder="1"/>
    <xf numFmtId="0" fontId="12" fillId="4" borderId="8" xfId="0" applyFont="1" applyFill="1" applyBorder="1"/>
    <xf numFmtId="0" fontId="4" fillId="4" borderId="8" xfId="0" applyFont="1" applyFill="1" applyBorder="1"/>
    <xf numFmtId="0" fontId="4" fillId="4" borderId="9" xfId="0" applyFont="1" applyFill="1" applyBorder="1"/>
    <xf numFmtId="0" fontId="0" fillId="0" borderId="18" xfId="0" applyBorder="1" applyAlignment="1">
      <alignment horizontal="left" vertical="top" wrapText="1"/>
    </xf>
    <xf numFmtId="0" fontId="0" fillId="0" borderId="19" xfId="0" applyBorder="1" applyAlignment="1">
      <alignment horizontal="left" vertical="top" wrapText="1"/>
    </xf>
    <xf numFmtId="0" fontId="28" fillId="0" borderId="21" xfId="0" applyFont="1" applyBorder="1" applyAlignment="1">
      <alignment horizontal="left" vertical="top" wrapText="1"/>
    </xf>
    <xf numFmtId="0" fontId="25" fillId="0" borderId="20" xfId="0" applyFont="1" applyBorder="1" applyAlignment="1">
      <alignment vertical="top" wrapText="1"/>
    </xf>
    <xf numFmtId="0" fontId="33" fillId="0" borderId="1" xfId="0" applyFont="1" applyBorder="1" applyAlignment="1">
      <alignment horizontal="left" vertical="top" wrapText="1"/>
    </xf>
    <xf numFmtId="0" fontId="34" fillId="3" borderId="1" xfId="0" applyFont="1" applyFill="1" applyBorder="1" applyAlignment="1" applyProtection="1">
      <alignment vertical="center"/>
      <protection hidden="1"/>
    </xf>
    <xf numFmtId="166" fontId="24" fillId="0" borderId="5" xfId="0" applyNumberFormat="1" applyFont="1" applyFill="1" applyBorder="1" applyAlignment="1">
      <alignment horizontal="left" vertical="center" wrapText="1"/>
    </xf>
    <xf numFmtId="166" fontId="24" fillId="0" borderId="12" xfId="0" applyNumberFormat="1" applyFont="1" applyFill="1" applyBorder="1" applyAlignment="1">
      <alignment horizontal="left" vertical="center" wrapText="1"/>
    </xf>
    <xf numFmtId="0" fontId="0" fillId="0" borderId="12" xfId="0" applyFill="1" applyBorder="1"/>
  </cellXfs>
  <cellStyles count="3">
    <cellStyle name="Hyperlink" xfId="2" builtinId="8"/>
    <cellStyle name="Normal" xfId="0" builtinId="0"/>
    <cellStyle name="Normal_Sheet1" xfId="1" xr:uid="{79B03B35-7236-4816-8CC8-05EB0B157F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356377</xdr:colOff>
      <xdr:row>2</xdr:row>
      <xdr:rowOff>58317</xdr:rowOff>
    </xdr:from>
    <xdr:to>
      <xdr:col>3</xdr:col>
      <xdr:colOff>628522</xdr:colOff>
      <xdr:row>4</xdr:row>
      <xdr:rowOff>134356</xdr:rowOff>
    </xdr:to>
    <xdr:pic>
      <xdr:nvPicPr>
        <xdr:cNvPr id="2" name="Shape 4098">
          <a:extLst>
            <a:ext uri="{FF2B5EF4-FFF2-40B4-BE49-F238E27FC236}">
              <a16:creationId xmlns:a16="http://schemas.microsoft.com/office/drawing/2014/main" id="{198D246C-A67F-4935-8073-9E74E1D11669}"/>
            </a:ext>
          </a:extLst>
        </xdr:cNvPr>
        <xdr:cNvPicPr>
          <a:picLocks noChangeAspect="1"/>
        </xdr:cNvPicPr>
      </xdr:nvPicPr>
      <xdr:blipFill rotWithShape="1">
        <a:blip xmlns:r="http://schemas.openxmlformats.org/officeDocument/2006/relationships" r:embed="rId1"/>
        <a:srcRect l="16789" r="16054" b="5045"/>
        <a:stretch/>
      </xdr:blipFill>
      <xdr:spPr>
        <a:xfrm>
          <a:off x="965459" y="421174"/>
          <a:ext cx="1166328" cy="434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342900</xdr:colOff>
      <xdr:row>2</xdr:row>
      <xdr:rowOff>6350</xdr:rowOff>
    </xdr:from>
    <xdr:to>
      <xdr:col>2</xdr:col>
      <xdr:colOff>1115107</xdr:colOff>
      <xdr:row>4</xdr:row>
      <xdr:rowOff>26827</xdr:rowOff>
    </xdr:to>
    <xdr:pic>
      <xdr:nvPicPr>
        <xdr:cNvPr id="3" name="Shape 4098">
          <a:extLst>
            <a:ext uri="{FF2B5EF4-FFF2-40B4-BE49-F238E27FC236}">
              <a16:creationId xmlns:a16="http://schemas.microsoft.com/office/drawing/2014/main" id="{87435539-DD5B-4054-98C4-32F0D21C280E}"/>
            </a:ext>
          </a:extLst>
        </xdr:cNvPr>
        <xdr:cNvPicPr>
          <a:picLocks noChangeAspect="1"/>
        </xdr:cNvPicPr>
      </xdr:nvPicPr>
      <xdr:blipFill rotWithShape="1">
        <a:blip xmlns:r="http://schemas.openxmlformats.org/officeDocument/2006/relationships" r:embed="rId1"/>
        <a:srcRect l="16789" r="16054" b="5045"/>
        <a:stretch/>
      </xdr:blipFill>
      <xdr:spPr>
        <a:xfrm>
          <a:off x="730250" y="425450"/>
          <a:ext cx="1167495" cy="4395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1172257</xdr:colOff>
      <xdr:row>4</xdr:row>
      <xdr:rowOff>20477</xdr:rowOff>
    </xdr:to>
    <xdr:pic>
      <xdr:nvPicPr>
        <xdr:cNvPr id="3" name="Shape 4098">
          <a:extLst>
            <a:ext uri="{FF2B5EF4-FFF2-40B4-BE49-F238E27FC236}">
              <a16:creationId xmlns:a16="http://schemas.microsoft.com/office/drawing/2014/main" id="{4831E6C5-7FD0-4A77-BF95-E60DAF8E0A6E}"/>
            </a:ext>
          </a:extLst>
        </xdr:cNvPr>
        <xdr:cNvPicPr>
          <a:picLocks noChangeAspect="1"/>
        </xdr:cNvPicPr>
      </xdr:nvPicPr>
      <xdr:blipFill rotWithShape="1">
        <a:blip xmlns:r="http://schemas.openxmlformats.org/officeDocument/2006/relationships" r:embed="rId1"/>
        <a:srcRect l="16789" r="16054" b="5045"/>
        <a:stretch/>
      </xdr:blipFill>
      <xdr:spPr>
        <a:xfrm>
          <a:off x="774700" y="419100"/>
          <a:ext cx="1167495" cy="4395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1172257</xdr:colOff>
      <xdr:row>4</xdr:row>
      <xdr:rowOff>19931</xdr:rowOff>
    </xdr:to>
    <xdr:pic>
      <xdr:nvPicPr>
        <xdr:cNvPr id="3" name="Shape 4098">
          <a:extLst>
            <a:ext uri="{FF2B5EF4-FFF2-40B4-BE49-F238E27FC236}">
              <a16:creationId xmlns:a16="http://schemas.microsoft.com/office/drawing/2014/main" id="{28C89F1F-734C-4776-8C76-30F1E04B62F7}"/>
            </a:ext>
          </a:extLst>
        </xdr:cNvPr>
        <xdr:cNvPicPr>
          <a:picLocks noChangeAspect="1"/>
        </xdr:cNvPicPr>
      </xdr:nvPicPr>
      <xdr:blipFill rotWithShape="1">
        <a:blip xmlns:r="http://schemas.openxmlformats.org/officeDocument/2006/relationships" r:embed="rId1"/>
        <a:srcRect l="16789" r="16054" b="5045"/>
        <a:stretch/>
      </xdr:blipFill>
      <xdr:spPr>
        <a:xfrm>
          <a:off x="812800" y="431800"/>
          <a:ext cx="1172257" cy="4517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2</xdr:row>
      <xdr:rowOff>0</xdr:rowOff>
    </xdr:from>
    <xdr:ext cx="1172257" cy="441273"/>
    <xdr:pic>
      <xdr:nvPicPr>
        <xdr:cNvPr id="4" name="Shape 4098">
          <a:extLst>
            <a:ext uri="{FF2B5EF4-FFF2-40B4-BE49-F238E27FC236}">
              <a16:creationId xmlns:a16="http://schemas.microsoft.com/office/drawing/2014/main" id="{FEE254D3-630D-4170-ABCC-89B4996FEE5F}"/>
            </a:ext>
          </a:extLst>
        </xdr:cNvPr>
        <xdr:cNvPicPr>
          <a:picLocks noChangeAspect="1"/>
        </xdr:cNvPicPr>
      </xdr:nvPicPr>
      <xdr:blipFill rotWithShape="1">
        <a:blip xmlns:r="http://schemas.openxmlformats.org/officeDocument/2006/relationships" r:embed="rId1"/>
        <a:srcRect l="16789" r="16054" b="5045"/>
        <a:stretch/>
      </xdr:blipFill>
      <xdr:spPr>
        <a:xfrm>
          <a:off x="649008" y="364191"/>
          <a:ext cx="1172257" cy="441273"/>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ssets.lloyds.com/media/55a72787-8bca-4516-b508-c88fa0f05670/Reserving-Guidance-Allowing-for-Inflation.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lloyds.com/conducting-business/delegated-authorities/applications-and-processes/post-approval-changes/class-of-business" TargetMode="External"/><Relationship Id="rId1" Type="http://schemas.openxmlformats.org/officeDocument/2006/relationships/hyperlink" Target="https://www.lloyds.com/conducting-business/underwriting/risk-codes"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E1D8-11FA-4EC1-B5DC-761A5BD3123F}">
  <sheetPr codeName="Sheet1">
    <tabColor theme="1"/>
    <pageSetUpPr fitToPage="1"/>
  </sheetPr>
  <dimension ref="C7:G42"/>
  <sheetViews>
    <sheetView showGridLines="0" view="pageBreakPreview" zoomScale="85" zoomScaleNormal="98" zoomScaleSheetLayoutView="100" workbookViewId="0"/>
  </sheetViews>
  <sheetFormatPr defaultColWidth="8.73046875" defaultRowHeight="14.25" x14ac:dyDescent="0.45"/>
  <cols>
    <col min="1" max="1" width="5.59765625" customWidth="1"/>
    <col min="2" max="2" width="5.73046875" customWidth="1"/>
    <col min="3" max="3" width="7.1328125" customWidth="1"/>
    <col min="4" max="4" width="15.265625" customWidth="1"/>
    <col min="5" max="5" width="115" customWidth="1"/>
    <col min="8" max="8" width="5.73046875" customWidth="1"/>
  </cols>
  <sheetData>
    <row r="7" spans="3:7" x14ac:dyDescent="0.45">
      <c r="C7" s="62" t="s">
        <v>0</v>
      </c>
      <c r="D7" s="62"/>
      <c r="E7" s="62"/>
      <c r="F7" s="62"/>
      <c r="G7" s="62"/>
    </row>
    <row r="8" spans="3:7" x14ac:dyDescent="0.45">
      <c r="C8" s="46" t="s">
        <v>204</v>
      </c>
      <c r="D8" s="47"/>
      <c r="E8" s="47"/>
      <c r="F8" s="47"/>
      <c r="G8" s="48"/>
    </row>
    <row r="9" spans="3:7" x14ac:dyDescent="0.45">
      <c r="C9" s="56"/>
      <c r="D9" s="55"/>
      <c r="E9" s="55"/>
      <c r="F9" s="55"/>
      <c r="G9" s="51"/>
    </row>
    <row r="10" spans="3:7" x14ac:dyDescent="0.45">
      <c r="C10" s="58"/>
      <c r="D10" s="53"/>
      <c r="E10" s="53"/>
      <c r="F10" s="53"/>
      <c r="G10" s="54"/>
    </row>
    <row r="11" spans="3:7" x14ac:dyDescent="0.45">
      <c r="C11" s="15"/>
      <c r="D11" s="15"/>
      <c r="E11" s="15"/>
      <c r="F11" s="15"/>
      <c r="G11" s="15"/>
    </row>
    <row r="12" spans="3:7" x14ac:dyDescent="0.45">
      <c r="C12" s="85" t="s">
        <v>1</v>
      </c>
      <c r="D12" s="22"/>
      <c r="E12" s="105">
        <v>45335</v>
      </c>
      <c r="F12" s="106"/>
      <c r="G12" s="107"/>
    </row>
    <row r="13" spans="3:7" x14ac:dyDescent="0.45">
      <c r="C13" s="87" t="s">
        <v>2</v>
      </c>
      <c r="D13" s="87"/>
      <c r="E13" s="88" t="s">
        <v>3</v>
      </c>
      <c r="F13" s="88"/>
      <c r="G13" s="89"/>
    </row>
    <row r="14" spans="3:7" ht="36.6" customHeight="1" x14ac:dyDescent="0.45">
      <c r="C14" s="21" t="s">
        <v>4</v>
      </c>
      <c r="D14" s="22"/>
      <c r="E14" s="63" t="s">
        <v>5</v>
      </c>
      <c r="F14" s="63"/>
      <c r="G14" s="86"/>
    </row>
    <row r="15" spans="3:7" ht="14.45" customHeight="1" x14ac:dyDescent="0.45"/>
    <row r="16" spans="3:7" ht="14.45" customHeight="1" x14ac:dyDescent="0.45">
      <c r="C16" s="62" t="s">
        <v>6</v>
      </c>
      <c r="D16" s="62"/>
      <c r="E16" s="62"/>
      <c r="F16" s="62"/>
      <c r="G16" s="62"/>
    </row>
    <row r="17" spans="3:7" ht="18" customHeight="1" x14ac:dyDescent="0.45">
      <c r="C17" s="49" t="s">
        <v>197</v>
      </c>
      <c r="D17" s="55"/>
      <c r="E17" s="55"/>
      <c r="F17" s="55"/>
      <c r="G17" s="90"/>
    </row>
    <row r="18" spans="3:7" ht="18" customHeight="1" x14ac:dyDescent="0.45">
      <c r="C18" s="56"/>
      <c r="D18" s="55"/>
      <c r="E18" s="55"/>
      <c r="F18" s="55"/>
      <c r="G18" s="90"/>
    </row>
    <row r="19" spans="3:7" ht="18" customHeight="1" x14ac:dyDescent="0.45">
      <c r="C19" s="56"/>
      <c r="D19" s="55"/>
      <c r="E19" s="55"/>
      <c r="F19" s="55"/>
      <c r="G19" s="90"/>
    </row>
    <row r="20" spans="3:7" ht="18" customHeight="1" x14ac:dyDescent="0.45">
      <c r="C20" s="56"/>
      <c r="D20" s="55"/>
      <c r="E20" s="55"/>
      <c r="F20" s="55"/>
      <c r="G20" s="90"/>
    </row>
    <row r="21" spans="3:7" ht="18" customHeight="1" x14ac:dyDescent="0.45">
      <c r="C21" s="56"/>
      <c r="D21" s="55"/>
      <c r="E21" s="55"/>
      <c r="F21" s="55"/>
      <c r="G21" s="90"/>
    </row>
    <row r="22" spans="3:7" ht="18" customHeight="1" x14ac:dyDescent="0.45">
      <c r="C22" s="56"/>
      <c r="D22" s="55"/>
      <c r="E22" s="55"/>
      <c r="F22" s="55"/>
      <c r="G22" s="90"/>
    </row>
    <row r="23" spans="3:7" ht="18" customHeight="1" x14ac:dyDescent="0.45">
      <c r="C23" s="56"/>
      <c r="D23" s="55"/>
      <c r="E23" s="55"/>
      <c r="F23" s="55"/>
      <c r="G23" s="90"/>
    </row>
    <row r="24" spans="3:7" ht="18" customHeight="1" x14ac:dyDescent="0.45">
      <c r="C24" s="56"/>
      <c r="D24" s="55"/>
      <c r="E24" s="55"/>
      <c r="F24" s="55"/>
      <c r="G24" s="90"/>
    </row>
    <row r="25" spans="3:7" ht="18" customHeight="1" x14ac:dyDescent="0.45">
      <c r="C25" s="56"/>
      <c r="D25" s="55"/>
      <c r="E25" s="55"/>
      <c r="F25" s="55"/>
      <c r="G25" s="90"/>
    </row>
    <row r="26" spans="3:7" ht="18" customHeight="1" x14ac:dyDescent="0.45">
      <c r="C26" s="56"/>
      <c r="D26" s="55"/>
      <c r="E26" s="55"/>
      <c r="F26" s="55"/>
      <c r="G26" s="90"/>
    </row>
    <row r="27" spans="3:7" ht="18" customHeight="1" x14ac:dyDescent="0.45">
      <c r="C27" s="56"/>
      <c r="D27" s="55"/>
      <c r="E27" s="55"/>
      <c r="F27" s="55"/>
      <c r="G27" s="90"/>
    </row>
    <row r="28" spans="3:7" ht="18" customHeight="1" x14ac:dyDescent="0.45">
      <c r="C28" s="56"/>
      <c r="D28" s="55"/>
      <c r="E28" s="55"/>
      <c r="F28" s="55"/>
      <c r="G28" s="90"/>
    </row>
    <row r="29" spans="3:7" ht="18" customHeight="1" x14ac:dyDescent="0.45">
      <c r="C29" s="56"/>
      <c r="D29" s="55"/>
      <c r="E29" s="55"/>
      <c r="F29" s="55"/>
      <c r="G29" s="90"/>
    </row>
    <row r="30" spans="3:7" ht="18" customHeight="1" x14ac:dyDescent="0.45">
      <c r="C30" s="59" t="s">
        <v>196</v>
      </c>
      <c r="D30" s="60"/>
      <c r="E30" s="60"/>
      <c r="F30" s="60"/>
      <c r="G30" s="61"/>
    </row>
    <row r="31" spans="3:7" ht="14.45" customHeight="1" x14ac:dyDescent="0.45"/>
    <row r="32" spans="3:7" ht="14.45" customHeight="1" x14ac:dyDescent="0.45">
      <c r="C32" s="57" t="s">
        <v>7</v>
      </c>
      <c r="D32" s="57"/>
      <c r="E32" s="57"/>
      <c r="F32" s="57"/>
      <c r="G32" s="57"/>
    </row>
    <row r="33" spans="3:7" ht="14.45" customHeight="1" x14ac:dyDescent="0.45">
      <c r="C33" s="46" t="s">
        <v>195</v>
      </c>
      <c r="D33" s="47"/>
      <c r="E33" s="47"/>
      <c r="F33" s="47"/>
      <c r="G33" s="48"/>
    </row>
    <row r="34" spans="3:7" ht="14.45" customHeight="1" x14ac:dyDescent="0.45">
      <c r="C34" s="56"/>
      <c r="D34" s="50"/>
      <c r="E34" s="50"/>
      <c r="F34" s="50"/>
      <c r="G34" s="51"/>
    </row>
    <row r="35" spans="3:7" ht="14.45" customHeight="1" x14ac:dyDescent="0.45">
      <c r="C35" s="56"/>
      <c r="D35" s="50"/>
      <c r="E35" s="50"/>
      <c r="F35" s="50"/>
      <c r="G35" s="51"/>
    </row>
    <row r="36" spans="3:7" ht="14.45" customHeight="1" x14ac:dyDescent="0.45">
      <c r="C36" s="56"/>
      <c r="D36" s="50"/>
      <c r="E36" s="50"/>
      <c r="F36" s="50"/>
      <c r="G36" s="51"/>
    </row>
    <row r="37" spans="3:7" ht="14.45" customHeight="1" x14ac:dyDescent="0.45">
      <c r="C37" s="58"/>
      <c r="D37" s="53"/>
      <c r="E37" s="53"/>
      <c r="F37" s="53"/>
      <c r="G37" s="54"/>
    </row>
    <row r="38" spans="3:7" ht="14.45" customHeight="1" x14ac:dyDescent="0.45"/>
    <row r="39" spans="3:7" x14ac:dyDescent="0.45">
      <c r="C39" s="57" t="s">
        <v>8</v>
      </c>
      <c r="D39" s="57"/>
      <c r="E39" s="57"/>
      <c r="F39" s="57"/>
      <c r="G39" s="57"/>
    </row>
    <row r="40" spans="3:7" x14ac:dyDescent="0.45">
      <c r="C40" s="46" t="s">
        <v>203</v>
      </c>
      <c r="D40" s="47"/>
      <c r="E40" s="47"/>
      <c r="F40" s="47"/>
      <c r="G40" s="48"/>
    </row>
    <row r="41" spans="3:7" x14ac:dyDescent="0.45">
      <c r="C41" s="49"/>
      <c r="D41" s="50"/>
      <c r="E41" s="50"/>
      <c r="F41" s="50"/>
      <c r="G41" s="51"/>
    </row>
    <row r="42" spans="3:7" x14ac:dyDescent="0.45">
      <c r="C42" s="52"/>
      <c r="D42" s="53"/>
      <c r="E42" s="53"/>
      <c r="F42" s="53"/>
      <c r="G42" s="54"/>
    </row>
  </sheetData>
  <mergeCells count="12">
    <mergeCell ref="C16:G16"/>
    <mergeCell ref="C7:G7"/>
    <mergeCell ref="C8:G10"/>
    <mergeCell ref="E12:F12"/>
    <mergeCell ref="E13:F13"/>
    <mergeCell ref="E14:F14"/>
    <mergeCell ref="C40:G42"/>
    <mergeCell ref="C17:G29"/>
    <mergeCell ref="C32:G32"/>
    <mergeCell ref="C33:G37"/>
    <mergeCell ref="C39:G39"/>
    <mergeCell ref="C30:G30"/>
  </mergeCells>
  <hyperlinks>
    <hyperlink ref="C30:G30" r:id="rId1" display="https://assets.lloyds.com/media/55a72787-8bca-4516-b508-c88fa0f05670/Reserving-Guidance-Allowing-for-Inflation.pdf" xr:uid="{82E1CF76-BEF5-4890-9002-51C8D2D276D4}"/>
  </hyperlinks>
  <pageMargins left="0.25" right="0.25" top="0.75" bottom="0.75" header="0.3" footer="0.3"/>
  <pageSetup paperSize="9" scale="70" orientation="landscape" r:id="rId2"/>
  <headerFooter>
    <oddFooter>&amp;C&amp;1#&amp;"Calibri"&amp;10&amp;K000000Classification: Confidential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C509B-00BA-4F59-98B1-8438B5F883FC}">
  <sheetPr>
    <tabColor rgb="FFFFC000"/>
  </sheetPr>
  <dimension ref="A1"/>
  <sheetViews>
    <sheetView showGridLines="0" showRowColHeaders="0"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D8E9-E022-499F-B956-C7C002A2CF35}">
  <sheetPr codeName="Sheet2">
    <tabColor theme="4"/>
    <pageSetUpPr fitToPage="1"/>
  </sheetPr>
  <dimension ref="C1:G20"/>
  <sheetViews>
    <sheetView view="pageBreakPreview" zoomScaleNormal="100" zoomScaleSheetLayoutView="100" workbookViewId="0"/>
  </sheetViews>
  <sheetFormatPr defaultColWidth="8.73046875" defaultRowHeight="16.5" x14ac:dyDescent="0.6"/>
  <cols>
    <col min="1" max="1" width="5.59765625" style="14" customWidth="1"/>
    <col min="2" max="2" width="5.73046875" style="14" customWidth="1"/>
    <col min="3" max="3" width="20.59765625" style="14" customWidth="1"/>
    <col min="4" max="4" width="58.3984375" style="14" bestFit="1" customWidth="1"/>
    <col min="5" max="5" width="5.73046875" style="14" customWidth="1"/>
    <col min="6" max="16384" width="8.73046875" style="14"/>
  </cols>
  <sheetData>
    <row r="1" spans="3:7" ht="16.5" customHeight="1" x14ac:dyDescent="0.6"/>
    <row r="2" spans="3:7" ht="16.5" customHeight="1" x14ac:dyDescent="0.6"/>
    <row r="3" spans="3:7" ht="16.5" customHeight="1" x14ac:dyDescent="0.6"/>
    <row r="4" spans="3:7" ht="16.5" customHeight="1" x14ac:dyDescent="0.6"/>
    <row r="5" spans="3:7" ht="16.5" customHeight="1" x14ac:dyDescent="0.6">
      <c r="G5" s="18"/>
    </row>
    <row r="6" spans="3:7" ht="25.5" customHeight="1" x14ac:dyDescent="0.85">
      <c r="C6" s="64" t="s">
        <v>9</v>
      </c>
      <c r="D6" s="64"/>
      <c r="E6"/>
    </row>
    <row r="7" spans="3:7" ht="16.5" customHeight="1" x14ac:dyDescent="0.6">
      <c r="C7" s="2"/>
      <c r="D7" s="2"/>
      <c r="E7" s="2"/>
    </row>
    <row r="8" spans="3:7" ht="16.5" customHeight="1" x14ac:dyDescent="0.6">
      <c r="C8" s="12" t="s">
        <v>10</v>
      </c>
      <c r="D8" s="20" t="s">
        <v>11</v>
      </c>
      <c r="E8" s="2"/>
      <c r="G8" s="18"/>
    </row>
    <row r="9" spans="3:7" ht="16.5" customHeight="1" x14ac:dyDescent="0.6">
      <c r="C9" s="12" t="s">
        <v>12</v>
      </c>
      <c r="D9" s="13"/>
      <c r="E9" s="2"/>
      <c r="G9" s="18"/>
    </row>
    <row r="10" spans="3:7" ht="16.5" customHeight="1" x14ac:dyDescent="0.6">
      <c r="C10" s="12" t="s">
        <v>13</v>
      </c>
      <c r="D10" s="24">
        <v>2023</v>
      </c>
    </row>
    <row r="11" spans="3:7" ht="16.5" customHeight="1" x14ac:dyDescent="0.6"/>
    <row r="12" spans="3:7" ht="16.5" customHeight="1" x14ac:dyDescent="0.6">
      <c r="C12" s="9" t="s">
        <v>14</v>
      </c>
      <c r="D12" s="8"/>
    </row>
    <row r="13" spans="3:7" ht="16.5" customHeight="1" x14ac:dyDescent="0.6">
      <c r="C13" s="9" t="s">
        <v>15</v>
      </c>
      <c r="D13" s="25"/>
    </row>
    <row r="14" spans="3:7" ht="16.5" customHeight="1" x14ac:dyDescent="0.6">
      <c r="C14" s="12" t="s">
        <v>16</v>
      </c>
      <c r="D14" s="13"/>
    </row>
    <row r="15" spans="3:7" ht="16.5" customHeight="1" x14ac:dyDescent="0.6">
      <c r="C15" s="9" t="s">
        <v>17</v>
      </c>
      <c r="D15" s="25"/>
    </row>
    <row r="16" spans="3:7" ht="16.5" customHeight="1" x14ac:dyDescent="0.6"/>
    <row r="17" ht="16.5" customHeight="1" x14ac:dyDescent="0.6"/>
    <row r="18" ht="16.5" customHeight="1" x14ac:dyDescent="0.6"/>
    <row r="19" ht="16.5" customHeight="1" x14ac:dyDescent="0.6"/>
    <row r="20" ht="16.5" customHeight="1" x14ac:dyDescent="0.6"/>
  </sheetData>
  <mergeCells count="1">
    <mergeCell ref="C6:D6"/>
  </mergeCells>
  <pageMargins left="0.25" right="0.25" top="0.75" bottom="0.75" header="0.3" footer="0.3"/>
  <pageSetup paperSize="9" orientation="landscape" r:id="rId1"/>
  <headerFooter>
    <oddFooter>&amp;C&amp;1#&amp;"Calibri"&amp;10&amp;K000000Classification: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93B89-1147-4B12-AD62-EE6E720898DD}">
  <sheetPr codeName="Sheet3">
    <tabColor theme="4" tint="0.39997558519241921"/>
    <pageSetUpPr fitToPage="1"/>
  </sheetPr>
  <dimension ref="C6:AZ45"/>
  <sheetViews>
    <sheetView view="pageBreakPreview" zoomScale="63" zoomScaleNormal="56" zoomScaleSheetLayoutView="85" workbookViewId="0"/>
  </sheetViews>
  <sheetFormatPr defaultColWidth="8.73046875" defaultRowHeight="16.5" outlineLevelCol="1" x14ac:dyDescent="0.6"/>
  <cols>
    <col min="1" max="1" width="10" style="14" customWidth="1"/>
    <col min="2" max="2" width="5.73046875" style="14" customWidth="1"/>
    <col min="3" max="3" width="44" style="14" customWidth="1"/>
    <col min="4" max="4" width="13" style="14" customWidth="1"/>
    <col min="5" max="7" width="8.73046875" style="14"/>
    <col min="8" max="10" width="8.73046875" style="14" customWidth="1" outlineLevel="1"/>
    <col min="11" max="11" width="10" style="14" customWidth="1"/>
    <col min="12" max="14" width="8.73046875" style="14" customWidth="1"/>
    <col min="15" max="17" width="8.73046875" style="14" customWidth="1" outlineLevel="1"/>
    <col min="18" max="18" width="5.73046875" style="14" customWidth="1"/>
    <col min="19" max="19" width="8.73046875" style="14"/>
    <col min="20" max="20" width="31.86328125" style="14" customWidth="1"/>
    <col min="21" max="21" width="13" style="14" customWidth="1"/>
    <col min="22" max="24" width="8.73046875" style="14"/>
    <col min="25" max="27" width="8.73046875" style="14" customWidth="1"/>
    <col min="28" max="28" width="10" style="14" customWidth="1"/>
    <col min="29" max="31" width="8.73046875" style="14"/>
    <col min="32" max="34" width="8.73046875" style="14" customWidth="1"/>
    <col min="35" max="36" width="8.73046875" style="14"/>
    <col min="37" max="37" width="24.265625" style="14" customWidth="1"/>
    <col min="38" max="38" width="13" style="14" customWidth="1"/>
    <col min="39" max="41" width="8.73046875" style="14"/>
    <col min="42" max="44" width="8.73046875" style="14" customWidth="1"/>
    <col min="45" max="45" width="10" style="14" customWidth="1"/>
    <col min="46" max="48" width="8.73046875" style="14"/>
    <col min="49" max="51" width="8.73046875" style="14" customWidth="1"/>
    <col min="52" max="16384" width="8.73046875" style="14"/>
  </cols>
  <sheetData>
    <row r="6" spans="3:52" ht="24" x14ac:dyDescent="0.85">
      <c r="C6" s="93" t="s">
        <v>18</v>
      </c>
      <c r="D6" s="94"/>
      <c r="E6" s="95"/>
      <c r="F6" s="95"/>
      <c r="G6" s="95"/>
      <c r="H6" s="95"/>
      <c r="I6" s="96"/>
      <c r="J6" s="95"/>
      <c r="K6" s="95"/>
      <c r="L6" s="95"/>
      <c r="M6" s="95"/>
      <c r="N6" s="95"/>
      <c r="O6" s="95"/>
      <c r="P6" s="97"/>
      <c r="Q6" s="98"/>
      <c r="V6" s="15"/>
      <c r="W6" s="15"/>
      <c r="X6" s="15"/>
      <c r="Y6" s="15"/>
      <c r="Z6" s="16"/>
      <c r="AA6" s="15"/>
      <c r="AB6" s="15"/>
      <c r="AC6" s="15"/>
      <c r="AD6" s="15"/>
      <c r="AE6" s="15"/>
      <c r="AF6" s="15"/>
      <c r="AM6" s="15"/>
      <c r="AN6" s="15"/>
      <c r="AO6" s="15"/>
      <c r="AP6" s="15"/>
      <c r="AQ6" s="16"/>
      <c r="AR6" s="15"/>
      <c r="AS6" s="15"/>
      <c r="AT6" s="15"/>
      <c r="AU6" s="15"/>
      <c r="AV6" s="15"/>
      <c r="AW6" s="15"/>
    </row>
    <row r="7" spans="3:52" ht="30.75" customHeight="1" x14ac:dyDescent="0.6">
      <c r="C7" s="72" t="s">
        <v>19</v>
      </c>
      <c r="D7" s="73"/>
      <c r="E7" s="73"/>
      <c r="F7" s="73"/>
      <c r="G7" s="73"/>
      <c r="H7" s="73"/>
      <c r="I7" s="73"/>
      <c r="J7" s="73"/>
      <c r="K7" s="73"/>
      <c r="L7" s="73"/>
      <c r="M7" s="73"/>
      <c r="N7" s="73"/>
      <c r="O7" s="73"/>
      <c r="P7" s="73"/>
      <c r="Q7" s="74"/>
    </row>
    <row r="8" spans="3:52" ht="149.25" customHeight="1" x14ac:dyDescent="0.6">
      <c r="C8" s="99" t="s">
        <v>20</v>
      </c>
      <c r="D8" s="92"/>
      <c r="E8" s="92"/>
      <c r="F8" s="92"/>
      <c r="G8" s="92"/>
      <c r="H8" s="92"/>
      <c r="I8" s="92"/>
      <c r="J8" s="92"/>
      <c r="K8" s="92"/>
      <c r="L8" s="92"/>
      <c r="M8" s="92"/>
      <c r="N8" s="92"/>
      <c r="O8" s="92"/>
      <c r="P8" s="92"/>
      <c r="Q8" s="100"/>
    </row>
    <row r="9" spans="3:52" ht="177" customHeight="1" x14ac:dyDescent="0.6">
      <c r="C9" s="102" t="s">
        <v>200</v>
      </c>
      <c r="D9" s="91"/>
      <c r="E9" s="91"/>
      <c r="F9" s="91"/>
      <c r="G9" s="91"/>
      <c r="H9" s="91"/>
      <c r="I9" s="91"/>
      <c r="J9" s="91"/>
      <c r="K9" s="91"/>
      <c r="L9" s="91"/>
      <c r="M9" s="91"/>
      <c r="N9" s="91"/>
      <c r="O9" s="91"/>
      <c r="P9" s="91"/>
      <c r="Q9" s="101"/>
    </row>
    <row r="10" spans="3:52" x14ac:dyDescent="0.6">
      <c r="C10" s="82" t="s">
        <v>199</v>
      </c>
      <c r="D10" s="83"/>
      <c r="E10" s="83"/>
      <c r="F10" s="83"/>
      <c r="G10" s="83"/>
      <c r="H10" s="83"/>
      <c r="I10" s="83"/>
      <c r="J10" s="83"/>
      <c r="K10" s="83"/>
      <c r="L10" s="83"/>
      <c r="M10" s="83"/>
      <c r="N10" s="83"/>
      <c r="O10" s="83"/>
      <c r="P10" s="83"/>
      <c r="Q10" s="84"/>
    </row>
    <row r="11" spans="3:52" x14ac:dyDescent="0.6">
      <c r="C11" s="82" t="s">
        <v>198</v>
      </c>
      <c r="D11" s="83"/>
      <c r="E11" s="83"/>
      <c r="F11" s="83"/>
      <c r="G11" s="83"/>
      <c r="H11" s="83"/>
      <c r="I11" s="83"/>
      <c r="J11" s="83"/>
      <c r="K11" s="83"/>
      <c r="L11" s="83"/>
      <c r="M11" s="83"/>
      <c r="N11" s="83"/>
      <c r="O11" s="83"/>
      <c r="P11" s="83"/>
      <c r="Q11" s="84"/>
    </row>
    <row r="12" spans="3:52" ht="61.9" customHeight="1" x14ac:dyDescent="0.6">
      <c r="C12" s="75" t="s">
        <v>21</v>
      </c>
      <c r="D12" s="76"/>
      <c r="E12" s="76"/>
      <c r="F12" s="76"/>
      <c r="G12" s="76"/>
      <c r="H12" s="76"/>
      <c r="I12" s="76"/>
      <c r="J12" s="76"/>
      <c r="K12" s="76"/>
      <c r="L12" s="76"/>
      <c r="M12" s="76"/>
      <c r="N12" s="76"/>
      <c r="O12" s="76"/>
      <c r="P12" s="76"/>
      <c r="Q12" s="77"/>
    </row>
    <row r="13" spans="3:52" ht="36" customHeight="1" x14ac:dyDescent="0.6">
      <c r="C13" s="75" t="s">
        <v>22</v>
      </c>
      <c r="D13" s="76"/>
      <c r="E13" s="76"/>
      <c r="F13" s="76"/>
      <c r="G13" s="76"/>
      <c r="H13" s="76"/>
      <c r="I13" s="76"/>
      <c r="J13" s="76"/>
      <c r="K13" s="76"/>
      <c r="L13" s="76"/>
      <c r="M13" s="76"/>
      <c r="N13" s="76"/>
      <c r="O13" s="76"/>
      <c r="P13" s="76"/>
      <c r="Q13" s="77"/>
    </row>
    <row r="14" spans="3:52" ht="169.5" customHeight="1" x14ac:dyDescent="0.6">
      <c r="C14" s="78" t="s">
        <v>201</v>
      </c>
      <c r="D14" s="79"/>
      <c r="E14" s="79"/>
      <c r="F14" s="79"/>
      <c r="G14" s="79"/>
      <c r="H14" s="79"/>
      <c r="I14" s="79"/>
      <c r="J14" s="79"/>
      <c r="K14" s="79"/>
      <c r="L14" s="79"/>
      <c r="M14" s="79"/>
      <c r="N14" s="79"/>
      <c r="O14" s="79"/>
      <c r="P14" s="79"/>
      <c r="Q14" s="80"/>
    </row>
    <row r="15" spans="3:52" x14ac:dyDescent="0.6">
      <c r="C15" s="17"/>
      <c r="D15" s="15"/>
      <c r="E15" s="15"/>
      <c r="F15" s="15"/>
      <c r="G15" s="15"/>
      <c r="H15" s="15"/>
      <c r="I15" s="15"/>
      <c r="J15" s="15"/>
      <c r="K15" s="15"/>
      <c r="L15" s="15"/>
      <c r="M15" s="15"/>
      <c r="N15" s="15"/>
      <c r="O15" s="15"/>
      <c r="T15" s="17"/>
      <c r="U15" s="15"/>
      <c r="V15" s="15"/>
      <c r="W15" s="15"/>
      <c r="X15" s="15"/>
      <c r="Y15" s="15"/>
      <c r="Z15" s="15"/>
      <c r="AA15" s="15"/>
      <c r="AB15" s="15"/>
      <c r="AC15" s="15"/>
      <c r="AD15" s="15"/>
      <c r="AE15" s="15"/>
      <c r="AF15" s="15"/>
      <c r="AL15" s="15"/>
      <c r="AM15" s="15"/>
      <c r="AN15" s="15"/>
      <c r="AO15" s="15"/>
      <c r="AP15" s="15"/>
      <c r="AQ15" s="15"/>
      <c r="AR15" s="15"/>
      <c r="AS15" s="15"/>
      <c r="AT15" s="15"/>
      <c r="AU15" s="15"/>
      <c r="AV15" s="15"/>
      <c r="AW15" s="15"/>
    </row>
    <row r="16" spans="3:52" x14ac:dyDescent="0.6">
      <c r="C16" s="17"/>
      <c r="D16" s="15"/>
      <c r="E16" s="15"/>
      <c r="F16" s="15"/>
      <c r="G16" s="15"/>
      <c r="H16" s="15"/>
      <c r="I16" s="15"/>
      <c r="J16" s="15"/>
      <c r="K16" s="15"/>
      <c r="L16" s="15"/>
      <c r="M16" s="15"/>
      <c r="N16" s="15"/>
      <c r="O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row>
    <row r="17" spans="3:52" ht="16.5" customHeight="1" x14ac:dyDescent="0.6">
      <c r="C17" s="65" t="s">
        <v>23</v>
      </c>
      <c r="D17" s="71" t="s">
        <v>24</v>
      </c>
      <c r="E17" s="71"/>
      <c r="F17" s="71"/>
      <c r="G17" s="71"/>
      <c r="H17" s="71"/>
      <c r="I17" s="71"/>
      <c r="J17" s="71"/>
      <c r="K17" s="71"/>
      <c r="L17" s="71"/>
      <c r="M17" s="71"/>
      <c r="N17" s="71"/>
      <c r="O17" s="71"/>
      <c r="P17" s="71"/>
      <c r="Q17" s="71"/>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row>
    <row r="18" spans="3:52" x14ac:dyDescent="0.6">
      <c r="C18" s="65"/>
      <c r="D18" s="71"/>
      <c r="E18" s="71"/>
      <c r="F18" s="71"/>
      <c r="G18" s="71"/>
      <c r="H18" s="71"/>
      <c r="I18" s="71"/>
      <c r="J18" s="71"/>
      <c r="K18" s="71"/>
      <c r="L18" s="71"/>
      <c r="M18" s="71"/>
      <c r="N18" s="71"/>
      <c r="O18" s="71"/>
      <c r="P18" s="71"/>
      <c r="Q18" s="71"/>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row>
    <row r="19" spans="3:52" x14ac:dyDescent="0.6">
      <c r="C19" s="65"/>
      <c r="D19" s="71"/>
      <c r="E19" s="71"/>
      <c r="F19" s="71"/>
      <c r="G19" s="71"/>
      <c r="H19" s="71"/>
      <c r="I19" s="71"/>
      <c r="J19" s="71"/>
      <c r="K19" s="71"/>
      <c r="L19" s="71"/>
      <c r="M19" s="71"/>
      <c r="N19" s="71"/>
      <c r="O19" s="71"/>
      <c r="P19" s="71"/>
      <c r="Q19" s="71"/>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row>
    <row r="20" spans="3:52" x14ac:dyDescent="0.6">
      <c r="C20" s="65"/>
      <c r="D20" s="71"/>
      <c r="E20" s="71"/>
      <c r="F20" s="71"/>
      <c r="G20" s="71"/>
      <c r="H20" s="71"/>
      <c r="I20" s="71"/>
      <c r="J20" s="71"/>
      <c r="K20" s="71"/>
      <c r="L20" s="71"/>
      <c r="M20" s="71"/>
      <c r="N20" s="71"/>
      <c r="O20" s="71"/>
      <c r="P20" s="71"/>
      <c r="Q20" s="71"/>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row>
    <row r="21" spans="3:52" x14ac:dyDescent="0.6">
      <c r="C21" s="65"/>
      <c r="D21" s="71"/>
      <c r="E21" s="71"/>
      <c r="F21" s="71"/>
      <c r="G21" s="71"/>
      <c r="H21" s="71"/>
      <c r="I21" s="71"/>
      <c r="J21" s="71"/>
      <c r="K21" s="71"/>
      <c r="L21" s="71"/>
      <c r="M21" s="71"/>
      <c r="N21" s="71"/>
      <c r="O21" s="71"/>
      <c r="P21" s="71"/>
      <c r="Q21" s="71"/>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row>
    <row r="22" spans="3:52" x14ac:dyDescent="0.6">
      <c r="C22" s="65"/>
      <c r="D22" s="71"/>
      <c r="E22" s="71"/>
      <c r="F22" s="71"/>
      <c r="G22" s="71"/>
      <c r="H22" s="71"/>
      <c r="I22" s="71"/>
      <c r="J22" s="71"/>
      <c r="K22" s="71"/>
      <c r="L22" s="71"/>
      <c r="M22" s="71"/>
      <c r="N22" s="71"/>
      <c r="O22" s="71"/>
      <c r="P22" s="71"/>
      <c r="Q22" s="71"/>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row>
    <row r="23" spans="3:52" x14ac:dyDescent="0.6">
      <c r="C23" s="17"/>
      <c r="D23" s="15"/>
      <c r="E23" s="15"/>
      <c r="F23" s="15"/>
      <c r="G23" s="15"/>
      <c r="H23" s="15"/>
      <c r="I23" s="15"/>
      <c r="J23" s="15"/>
      <c r="K23" s="15"/>
      <c r="L23" s="15"/>
      <c r="M23" s="15"/>
      <c r="N23" s="15"/>
      <c r="O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row>
    <row r="24" spans="3:52" ht="24" x14ac:dyDescent="0.85">
      <c r="C24" s="28" t="s">
        <v>25</v>
      </c>
      <c r="D24" s="28"/>
      <c r="E24" s="15"/>
      <c r="F24" s="15"/>
      <c r="G24" s="15"/>
      <c r="H24" s="15"/>
      <c r="I24" s="15"/>
      <c r="J24" s="15"/>
      <c r="K24" s="15"/>
      <c r="L24" s="15"/>
      <c r="M24" s="15"/>
      <c r="N24" s="15"/>
      <c r="O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row>
    <row r="25" spans="3:52" ht="16.5" customHeight="1" x14ac:dyDescent="0.6">
      <c r="D25" s="69" t="s">
        <v>26</v>
      </c>
      <c r="E25" s="70"/>
      <c r="F25" s="70"/>
      <c r="G25" s="70"/>
      <c r="H25" s="70"/>
      <c r="I25" s="70"/>
      <c r="J25" s="70"/>
      <c r="K25" s="70"/>
      <c r="L25" s="70"/>
      <c r="M25" s="70"/>
      <c r="N25" s="70"/>
      <c r="O25" s="70"/>
      <c r="P25" s="70"/>
      <c r="Q25" s="7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row>
    <row r="26" spans="3:52" ht="64.150000000000006" customHeight="1" x14ac:dyDescent="0.6">
      <c r="C26" s="19"/>
      <c r="D26" s="81" t="s">
        <v>27</v>
      </c>
      <c r="E26" s="81"/>
      <c r="F26" s="81"/>
      <c r="G26" s="81"/>
      <c r="H26" s="66" t="s">
        <v>28</v>
      </c>
      <c r="I26" s="67"/>
      <c r="J26" s="67"/>
      <c r="K26" s="66" t="s">
        <v>29</v>
      </c>
      <c r="L26" s="67"/>
      <c r="M26" s="67"/>
      <c r="N26" s="68"/>
      <c r="O26" s="66" t="s">
        <v>30</v>
      </c>
      <c r="P26" s="67"/>
      <c r="Q26" s="67"/>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row>
    <row r="27" spans="3:52" x14ac:dyDescent="0.6">
      <c r="C27" s="3" t="s">
        <v>25</v>
      </c>
      <c r="D27" s="4" t="s">
        <v>31</v>
      </c>
      <c r="E27" s="5">
        <v>2023</v>
      </c>
      <c r="F27" s="5">
        <v>2022</v>
      </c>
      <c r="G27" s="5">
        <v>2021</v>
      </c>
      <c r="H27" s="26"/>
      <c r="I27" s="26"/>
      <c r="J27" s="26"/>
      <c r="K27" s="4" t="s">
        <v>31</v>
      </c>
      <c r="L27" s="5">
        <v>2023</v>
      </c>
      <c r="M27" s="5">
        <v>2022</v>
      </c>
      <c r="N27" s="5">
        <v>2021</v>
      </c>
      <c r="O27" s="26"/>
      <c r="P27" s="26"/>
      <c r="Q27" s="26"/>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3:52" x14ac:dyDescent="0.6">
      <c r="C28" s="6" t="s">
        <v>32</v>
      </c>
      <c r="D28" s="23">
        <f>SUM(E28:J28)</f>
        <v>0</v>
      </c>
      <c r="E28" s="7"/>
      <c r="F28" s="7"/>
      <c r="G28" s="7"/>
      <c r="H28" s="7"/>
      <c r="I28" s="7"/>
      <c r="J28" s="7"/>
      <c r="K28" s="23">
        <f>SUM(L28:Q28)</f>
        <v>0</v>
      </c>
      <c r="L28" s="7"/>
      <c r="M28" s="7"/>
      <c r="N28" s="7"/>
      <c r="O28" s="7"/>
      <c r="P28" s="7"/>
      <c r="Q28" s="7"/>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row>
    <row r="29" spans="3:52" x14ac:dyDescent="0.6">
      <c r="C29" s="6" t="s">
        <v>33</v>
      </c>
      <c r="D29" s="23">
        <f t="shared" ref="D29" si="0">SUM(E29:J29)</f>
        <v>0</v>
      </c>
      <c r="E29" s="7"/>
      <c r="F29" s="7"/>
      <c r="G29" s="7"/>
      <c r="H29" s="7"/>
      <c r="I29" s="7"/>
      <c r="J29" s="7"/>
      <c r="K29" s="23">
        <f t="shared" ref="K29" si="1">SUM(L29:Q29)</f>
        <v>0</v>
      </c>
      <c r="L29" s="7"/>
      <c r="M29" s="7"/>
      <c r="N29" s="7"/>
      <c r="O29" s="7"/>
      <c r="P29" s="7"/>
      <c r="Q29" s="7"/>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row>
    <row r="30" spans="3:52" x14ac:dyDescent="0.6">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3:52" x14ac:dyDescent="0.6">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row>
    <row r="32" spans="3:52" ht="24" x14ac:dyDescent="0.85">
      <c r="C32" s="27" t="s">
        <v>34</v>
      </c>
      <c r="D32" s="28"/>
      <c r="E32" s="15"/>
      <c r="F32" s="15"/>
      <c r="G32" s="15"/>
      <c r="H32" s="15"/>
      <c r="I32" s="15"/>
      <c r="J32" s="15"/>
      <c r="K32" s="15"/>
      <c r="L32" s="15"/>
      <c r="M32" s="15"/>
      <c r="N32" s="15"/>
      <c r="O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3:52" x14ac:dyDescent="0.6">
      <c r="D33" s="69" t="s">
        <v>26</v>
      </c>
      <c r="E33" s="70"/>
      <c r="F33" s="70"/>
      <c r="G33" s="70"/>
      <c r="H33" s="70"/>
      <c r="I33" s="70"/>
      <c r="J33" s="70"/>
      <c r="K33" s="70"/>
      <c r="L33" s="70"/>
      <c r="M33" s="70"/>
      <c r="N33" s="70"/>
      <c r="O33" s="70"/>
      <c r="P33" s="70"/>
      <c r="Q33" s="70"/>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spans="3:52" ht="34.5" customHeight="1" x14ac:dyDescent="0.6">
      <c r="C34" s="19"/>
      <c r="D34" s="81" t="s">
        <v>27</v>
      </c>
      <c r="E34" s="81"/>
      <c r="F34" s="81"/>
      <c r="G34" s="81"/>
      <c r="H34" s="66" t="s">
        <v>35</v>
      </c>
      <c r="I34" s="67"/>
      <c r="J34" s="67"/>
      <c r="K34" s="66" t="s">
        <v>29</v>
      </c>
      <c r="L34" s="67"/>
      <c r="M34" s="67"/>
      <c r="N34" s="68"/>
      <c r="O34" s="66" t="s">
        <v>36</v>
      </c>
      <c r="P34" s="67"/>
      <c r="Q34" s="67"/>
    </row>
    <row r="35" spans="3:52" x14ac:dyDescent="0.6">
      <c r="C35" s="3" t="s">
        <v>37</v>
      </c>
      <c r="D35" s="4" t="s">
        <v>31</v>
      </c>
      <c r="E35" s="5">
        <v>2023</v>
      </c>
      <c r="F35" s="5">
        <v>2022</v>
      </c>
      <c r="G35" s="5">
        <v>2021</v>
      </c>
      <c r="H35" s="26" t="str">
        <f>IF(H27="","",H27)</f>
        <v/>
      </c>
      <c r="I35" s="26" t="str">
        <f>IF(I27="","",I27)</f>
        <v/>
      </c>
      <c r="J35" s="26" t="str">
        <f>IF(J27="","",J27)</f>
        <v/>
      </c>
      <c r="K35" s="4" t="s">
        <v>31</v>
      </c>
      <c r="L35" s="5">
        <v>2023</v>
      </c>
      <c r="M35" s="5">
        <v>2022</v>
      </c>
      <c r="N35" s="5">
        <v>2021</v>
      </c>
      <c r="O35" s="26" t="str">
        <f>IF(O27="","",O27)</f>
        <v/>
      </c>
      <c r="P35" s="26" t="str">
        <f>IF(P27="","",P27)</f>
        <v/>
      </c>
      <c r="Q35" s="26" t="str">
        <f>IF(Q27="","",Q27)</f>
        <v/>
      </c>
    </row>
    <row r="36" spans="3:52" x14ac:dyDescent="0.6">
      <c r="C36" s="6" t="str">
        <f>C28</f>
        <v>Casualty Only</v>
      </c>
      <c r="D36" s="23">
        <f>SUM(E36:J36)</f>
        <v>0</v>
      </c>
      <c r="E36" s="7"/>
      <c r="F36" s="7"/>
      <c r="G36" s="7"/>
      <c r="H36" s="7"/>
      <c r="I36" s="7"/>
      <c r="J36" s="7"/>
      <c r="K36" s="23">
        <f>SUM(L36:Q36)</f>
        <v>0</v>
      </c>
      <c r="L36" s="7"/>
      <c r="M36" s="7"/>
      <c r="N36" s="7"/>
      <c r="O36" s="7"/>
      <c r="P36" s="7"/>
      <c r="Q36" s="7"/>
    </row>
    <row r="37" spans="3:52" x14ac:dyDescent="0.6">
      <c r="C37" s="6" t="str">
        <f>C29</f>
        <v>Total Syndicate</v>
      </c>
      <c r="D37" s="23">
        <f t="shared" ref="D37" si="2">SUM(E37:J37)</f>
        <v>0</v>
      </c>
      <c r="E37" s="7"/>
      <c r="F37" s="7"/>
      <c r="G37" s="7"/>
      <c r="H37" s="7"/>
      <c r="I37" s="7"/>
      <c r="J37" s="7"/>
      <c r="K37" s="23">
        <f t="shared" ref="K37" si="3">SUM(L37:Q37)</f>
        <v>0</v>
      </c>
      <c r="L37" s="7"/>
      <c r="M37" s="7"/>
      <c r="N37" s="7"/>
      <c r="O37" s="7"/>
      <c r="P37" s="7"/>
      <c r="Q37" s="7"/>
    </row>
    <row r="40" spans="3:52" ht="24" x14ac:dyDescent="0.85">
      <c r="C40" s="27" t="s">
        <v>38</v>
      </c>
      <c r="D40" s="28"/>
      <c r="E40" s="15"/>
      <c r="F40" s="15"/>
      <c r="G40" s="15"/>
      <c r="H40" s="15"/>
      <c r="I40" s="15"/>
      <c r="J40" s="15"/>
      <c r="K40" s="15"/>
      <c r="L40" s="15"/>
      <c r="M40" s="15"/>
      <c r="N40" s="15"/>
      <c r="O40" s="15"/>
    </row>
    <row r="41" spans="3:52" x14ac:dyDescent="0.6">
      <c r="D41" s="69" t="s">
        <v>26</v>
      </c>
      <c r="E41" s="70"/>
      <c r="F41" s="70"/>
      <c r="G41" s="70"/>
      <c r="H41" s="70"/>
      <c r="I41" s="70"/>
      <c r="J41" s="70"/>
      <c r="K41" s="70"/>
      <c r="L41" s="70"/>
      <c r="M41" s="70"/>
      <c r="N41" s="70"/>
      <c r="O41" s="70"/>
      <c r="P41" s="70"/>
      <c r="Q41" s="70"/>
    </row>
    <row r="42" spans="3:52" ht="31.9" customHeight="1" x14ac:dyDescent="0.6">
      <c r="C42" s="19"/>
      <c r="D42" s="81" t="s">
        <v>27</v>
      </c>
      <c r="E42" s="81"/>
      <c r="F42" s="81"/>
      <c r="G42" s="81"/>
      <c r="H42" s="66" t="s">
        <v>35</v>
      </c>
      <c r="I42" s="67"/>
      <c r="J42" s="67"/>
      <c r="K42" s="66" t="s">
        <v>29</v>
      </c>
      <c r="L42" s="67"/>
      <c r="M42" s="67"/>
      <c r="N42" s="68"/>
      <c r="O42" s="66" t="s">
        <v>36</v>
      </c>
      <c r="P42" s="67"/>
      <c r="Q42" s="67"/>
    </row>
    <row r="43" spans="3:52" x14ac:dyDescent="0.6">
      <c r="C43" s="3" t="s">
        <v>38</v>
      </c>
      <c r="D43" s="4" t="s">
        <v>31</v>
      </c>
      <c r="E43" s="5">
        <v>2023</v>
      </c>
      <c r="F43" s="5">
        <v>2022</v>
      </c>
      <c r="G43" s="5">
        <v>2021</v>
      </c>
      <c r="H43" s="45" t="str">
        <f>IF(H27="","",H27)</f>
        <v/>
      </c>
      <c r="I43" s="45" t="str">
        <f>IF(I27="","",I27)</f>
        <v/>
      </c>
      <c r="J43" s="45" t="str">
        <f>IF(J27="","",J27)</f>
        <v/>
      </c>
      <c r="K43" s="4" t="s">
        <v>31</v>
      </c>
      <c r="L43" s="5">
        <v>2023</v>
      </c>
      <c r="M43" s="5">
        <v>2022</v>
      </c>
      <c r="N43" s="5">
        <v>2021</v>
      </c>
      <c r="O43" s="45" t="str">
        <f>IF(O27="","",O27)</f>
        <v/>
      </c>
      <c r="P43" s="45" t="str">
        <f>IF(P27="","",P27)</f>
        <v/>
      </c>
      <c r="Q43" s="45" t="str">
        <f>IF(Q27="","",Q27)</f>
        <v/>
      </c>
    </row>
    <row r="44" spans="3:52" x14ac:dyDescent="0.6">
      <c r="C44" s="6" t="str">
        <f>C28</f>
        <v>Casualty Only</v>
      </c>
      <c r="D44" s="23" t="str">
        <f t="shared" ref="D44:Q44" si="4">IFERROR((D28-D36)/D28,"")</f>
        <v/>
      </c>
      <c r="E44" s="44" t="str">
        <f t="shared" si="4"/>
        <v/>
      </c>
      <c r="F44" s="44" t="str">
        <f t="shared" si="4"/>
        <v/>
      </c>
      <c r="G44" s="44" t="str">
        <f t="shared" si="4"/>
        <v/>
      </c>
      <c r="H44" s="44" t="str">
        <f t="shared" si="4"/>
        <v/>
      </c>
      <c r="I44" s="44" t="str">
        <f t="shared" si="4"/>
        <v/>
      </c>
      <c r="J44" s="44" t="str">
        <f t="shared" si="4"/>
        <v/>
      </c>
      <c r="K44" s="23" t="str">
        <f t="shared" si="4"/>
        <v/>
      </c>
      <c r="L44" s="44" t="str">
        <f t="shared" si="4"/>
        <v/>
      </c>
      <c r="M44" s="44" t="str">
        <f t="shared" si="4"/>
        <v/>
      </c>
      <c r="N44" s="44" t="str">
        <f t="shared" si="4"/>
        <v/>
      </c>
      <c r="O44" s="44" t="str">
        <f t="shared" si="4"/>
        <v/>
      </c>
      <c r="P44" s="44" t="str">
        <f t="shared" si="4"/>
        <v/>
      </c>
      <c r="Q44" s="44" t="str">
        <f t="shared" si="4"/>
        <v/>
      </c>
    </row>
    <row r="45" spans="3:52" x14ac:dyDescent="0.6">
      <c r="C45" s="6" t="str">
        <f>C29</f>
        <v>Total Syndicate</v>
      </c>
      <c r="D45" s="23" t="str">
        <f t="shared" ref="D45:Q45" si="5">IFERROR((D29-D37)/D29,"")</f>
        <v/>
      </c>
      <c r="E45" s="44" t="str">
        <f t="shared" si="5"/>
        <v/>
      </c>
      <c r="F45" s="44" t="str">
        <f t="shared" si="5"/>
        <v/>
      </c>
      <c r="G45" s="44" t="str">
        <f t="shared" si="5"/>
        <v/>
      </c>
      <c r="H45" s="44" t="str">
        <f t="shared" si="5"/>
        <v/>
      </c>
      <c r="I45" s="44" t="str">
        <f t="shared" si="5"/>
        <v/>
      </c>
      <c r="J45" s="44" t="str">
        <f t="shared" si="5"/>
        <v/>
      </c>
      <c r="K45" s="23" t="str">
        <f t="shared" si="5"/>
        <v/>
      </c>
      <c r="L45" s="44" t="str">
        <f t="shared" si="5"/>
        <v/>
      </c>
      <c r="M45" s="44" t="str">
        <f t="shared" si="5"/>
        <v/>
      </c>
      <c r="N45" s="44" t="str">
        <f t="shared" si="5"/>
        <v/>
      </c>
      <c r="O45" s="44" t="str">
        <f t="shared" si="5"/>
        <v/>
      </c>
      <c r="P45" s="44" t="str">
        <f t="shared" si="5"/>
        <v/>
      </c>
      <c r="Q45" s="44" t="str">
        <f t="shared" si="5"/>
        <v/>
      </c>
    </row>
  </sheetData>
  <mergeCells count="26">
    <mergeCell ref="D41:Q41"/>
    <mergeCell ref="D42:G42"/>
    <mergeCell ref="H42:J42"/>
    <mergeCell ref="K42:N42"/>
    <mergeCell ref="O42:Q42"/>
    <mergeCell ref="D33:Q33"/>
    <mergeCell ref="D34:G34"/>
    <mergeCell ref="H34:J34"/>
    <mergeCell ref="K34:N34"/>
    <mergeCell ref="O34:Q34"/>
    <mergeCell ref="C17:C22"/>
    <mergeCell ref="C6:D6"/>
    <mergeCell ref="K26:N26"/>
    <mergeCell ref="O26:Q26"/>
    <mergeCell ref="D25:Q25"/>
    <mergeCell ref="D17:Q22"/>
    <mergeCell ref="C7:Q7"/>
    <mergeCell ref="C8:Q8"/>
    <mergeCell ref="C12:Q12"/>
    <mergeCell ref="C9:Q9"/>
    <mergeCell ref="C14:Q14"/>
    <mergeCell ref="C13:Q13"/>
    <mergeCell ref="D26:G26"/>
    <mergeCell ref="H26:J26"/>
    <mergeCell ref="C11:Q11"/>
    <mergeCell ref="C10:Q10"/>
  </mergeCells>
  <phoneticPr fontId="17" type="noConversion"/>
  <hyperlinks>
    <hyperlink ref="C11:Q11" r:id="rId1" display="https://www.lloyds.com/conducting-business/underwriting/risk-codes" xr:uid="{4859BB94-C867-4303-9C4E-E0A8E9128FFD}"/>
    <hyperlink ref="C10:Q10" r:id="rId2" display="https://www.lloyds.com/conducting-business/delegated-authorities/applications-and-processes/post-approval-changes/class-of-business" xr:uid="{A324F388-EF7C-4A4B-842D-B253E7867EC4}"/>
  </hyperlinks>
  <pageMargins left="0.25" right="0.25" top="0.75" bottom="0.75" header="0.3" footer="0.3"/>
  <pageSetup paperSize="9" scale="34" orientation="landscape" verticalDpi="0" r:id="rId3"/>
  <headerFooter>
    <oddFooter>&amp;C&amp;1#&amp;"Calibri"&amp;10&amp;K000000Classification: Confidential</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46593FB-6043-4F7D-926D-A220F4F25B74}">
          <x14:formula1>
            <xm:f>Lists!$B$16:$B$43</xm:f>
          </x14:formula1>
          <xm:sqref>H27:J27 O27:Q27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9097D-6A9A-4B03-AB65-9033C1451A89}">
  <sheetPr>
    <tabColor theme="4" tint="0.39997558519241921"/>
  </sheetPr>
  <dimension ref="A1:Q92"/>
  <sheetViews>
    <sheetView showGridLines="0" view="pageBreakPreview" zoomScale="85" zoomScaleNormal="60" zoomScaleSheetLayoutView="85" workbookViewId="0"/>
  </sheetViews>
  <sheetFormatPr defaultRowHeight="14.25" x14ac:dyDescent="0.45"/>
  <cols>
    <col min="1" max="1" width="5.59765625" customWidth="1"/>
    <col min="2" max="2" width="5.73046875" customWidth="1"/>
    <col min="3" max="3" width="91.265625" customWidth="1"/>
    <col min="4" max="4" width="5.86328125" customWidth="1"/>
  </cols>
  <sheetData>
    <row r="1" spans="1:17" s="14" customFormat="1" ht="28.5" x14ac:dyDescent="0.95">
      <c r="A1" s="30"/>
    </row>
    <row r="2" spans="1:17" s="14" customFormat="1" ht="16.5" x14ac:dyDescent="0.6"/>
    <row r="3" spans="1:17" s="14" customFormat="1" ht="16.5" x14ac:dyDescent="0.6"/>
    <row r="4" spans="1:17" s="14" customFormat="1" ht="16.5" x14ac:dyDescent="0.6"/>
    <row r="5" spans="1:17" s="14" customFormat="1" ht="16.5" x14ac:dyDescent="0.6"/>
    <row r="6" spans="1:17" s="14" customFormat="1" ht="24" x14ac:dyDescent="0.85">
      <c r="C6" s="29" t="s">
        <v>39</v>
      </c>
      <c r="D6" s="15"/>
      <c r="E6" s="15"/>
      <c r="F6" s="15"/>
      <c r="G6" s="16"/>
      <c r="H6" s="15"/>
      <c r="I6" s="15"/>
      <c r="J6" s="15"/>
      <c r="K6" s="15"/>
      <c r="L6" s="15"/>
      <c r="M6" s="15"/>
    </row>
    <row r="7" spans="1:17" s="14" customFormat="1" ht="166.15" customHeight="1" x14ac:dyDescent="0.6">
      <c r="C7" s="103" t="s">
        <v>202</v>
      </c>
      <c r="D7"/>
      <c r="E7"/>
      <c r="F7"/>
      <c r="G7"/>
      <c r="H7"/>
      <c r="I7"/>
      <c r="J7"/>
      <c r="K7"/>
      <c r="L7"/>
      <c r="M7"/>
      <c r="N7"/>
      <c r="O7"/>
      <c r="P7"/>
      <c r="Q7"/>
    </row>
    <row r="9" spans="1:17" ht="15.4" x14ac:dyDescent="0.45">
      <c r="C9" s="3" t="s">
        <v>40</v>
      </c>
    </row>
    <row r="10" spans="1:17" ht="15.4" x14ac:dyDescent="0.45">
      <c r="C10" s="6"/>
    </row>
    <row r="11" spans="1:17" ht="15.4" x14ac:dyDescent="0.45">
      <c r="C11" s="6"/>
    </row>
    <row r="12" spans="1:17" ht="15.4" x14ac:dyDescent="0.45">
      <c r="C12" s="6"/>
    </row>
    <row r="13" spans="1:17" ht="15.4" x14ac:dyDescent="0.45">
      <c r="C13" s="6"/>
    </row>
    <row r="14" spans="1:17" ht="15.4" x14ac:dyDescent="0.45">
      <c r="C14" s="6"/>
    </row>
    <row r="15" spans="1:17" ht="15.4" x14ac:dyDescent="0.45">
      <c r="C15" s="6"/>
    </row>
    <row r="16" spans="1:17" ht="15.4" x14ac:dyDescent="0.45">
      <c r="C16" s="6"/>
    </row>
    <row r="17" spans="3:3" ht="15.4" x14ac:dyDescent="0.45">
      <c r="C17" s="6"/>
    </row>
    <row r="18" spans="3:3" ht="15.4" x14ac:dyDescent="0.45">
      <c r="C18" s="6"/>
    </row>
    <row r="19" spans="3:3" ht="15.4" x14ac:dyDescent="0.45">
      <c r="C19" s="6"/>
    </row>
    <row r="20" spans="3:3" ht="15.4" x14ac:dyDescent="0.45">
      <c r="C20" s="6"/>
    </row>
    <row r="21" spans="3:3" ht="15.4" x14ac:dyDescent="0.45">
      <c r="C21" s="6"/>
    </row>
    <row r="22" spans="3:3" ht="15.4" x14ac:dyDescent="0.45">
      <c r="C22" s="6"/>
    </row>
    <row r="23" spans="3:3" ht="15.4" x14ac:dyDescent="0.45">
      <c r="C23" s="6"/>
    </row>
    <row r="24" spans="3:3" ht="15.4" x14ac:dyDescent="0.45">
      <c r="C24" s="6"/>
    </row>
    <row r="25" spans="3:3" ht="15.4" x14ac:dyDescent="0.45">
      <c r="C25" s="6"/>
    </row>
    <row r="26" spans="3:3" ht="15.4" x14ac:dyDescent="0.45">
      <c r="C26" s="6"/>
    </row>
    <row r="27" spans="3:3" ht="15.4" x14ac:dyDescent="0.45">
      <c r="C27" s="6"/>
    </row>
    <row r="28" spans="3:3" ht="15.4" x14ac:dyDescent="0.45">
      <c r="C28" s="6"/>
    </row>
    <row r="29" spans="3:3" ht="15.4" x14ac:dyDescent="0.45">
      <c r="C29" s="6"/>
    </row>
    <row r="30" spans="3:3" ht="15.4" x14ac:dyDescent="0.45">
      <c r="C30" s="6"/>
    </row>
    <row r="31" spans="3:3" ht="15.4" x14ac:dyDescent="0.45">
      <c r="C31" s="6"/>
    </row>
    <row r="32" spans="3:3" ht="15.4" x14ac:dyDescent="0.45">
      <c r="C32" s="6"/>
    </row>
    <row r="33" spans="3:3" ht="15.4" x14ac:dyDescent="0.45">
      <c r="C33" s="6"/>
    </row>
    <row r="34" spans="3:3" ht="15.4" x14ac:dyDescent="0.45">
      <c r="C34" s="6"/>
    </row>
    <row r="35" spans="3:3" ht="15.4" x14ac:dyDescent="0.45">
      <c r="C35" s="6"/>
    </row>
    <row r="36" spans="3:3" ht="15.4" x14ac:dyDescent="0.45">
      <c r="C36" s="6"/>
    </row>
    <row r="37" spans="3:3" ht="15.4" x14ac:dyDescent="0.45">
      <c r="C37" s="6"/>
    </row>
    <row r="38" spans="3:3" ht="15.4" x14ac:dyDescent="0.45">
      <c r="C38" s="6"/>
    </row>
    <row r="39" spans="3:3" ht="15.4" x14ac:dyDescent="0.45">
      <c r="C39" s="6"/>
    </row>
    <row r="40" spans="3:3" ht="15.4" x14ac:dyDescent="0.45">
      <c r="C40" s="6"/>
    </row>
    <row r="41" spans="3:3" ht="15.4" x14ac:dyDescent="0.45">
      <c r="C41" s="6"/>
    </row>
    <row r="42" spans="3:3" ht="15.4" x14ac:dyDescent="0.45">
      <c r="C42" s="6"/>
    </row>
    <row r="43" spans="3:3" ht="15.4" x14ac:dyDescent="0.45">
      <c r="C43" s="6"/>
    </row>
    <row r="44" spans="3:3" ht="15.4" x14ac:dyDescent="0.45">
      <c r="C44" s="6"/>
    </row>
    <row r="45" spans="3:3" ht="15.4" x14ac:dyDescent="0.45">
      <c r="C45" s="6"/>
    </row>
    <row r="46" spans="3:3" ht="15.4" x14ac:dyDescent="0.45">
      <c r="C46" s="6"/>
    </row>
    <row r="47" spans="3:3" ht="15.4" x14ac:dyDescent="0.45">
      <c r="C47" s="6"/>
    </row>
    <row r="48" spans="3:3" ht="15.4" x14ac:dyDescent="0.45">
      <c r="C48" s="6"/>
    </row>
    <row r="49" spans="3:3" ht="15.4" x14ac:dyDescent="0.45">
      <c r="C49" s="6"/>
    </row>
    <row r="50" spans="3:3" ht="15.4" x14ac:dyDescent="0.45">
      <c r="C50" s="6"/>
    </row>
    <row r="51" spans="3:3" ht="15.4" x14ac:dyDescent="0.45">
      <c r="C51" s="6"/>
    </row>
    <row r="52" spans="3:3" ht="15.4" x14ac:dyDescent="0.45">
      <c r="C52" s="6"/>
    </row>
    <row r="53" spans="3:3" ht="15.4" x14ac:dyDescent="0.45">
      <c r="C53" s="6"/>
    </row>
    <row r="54" spans="3:3" ht="15.4" x14ac:dyDescent="0.45">
      <c r="C54" s="6"/>
    </row>
    <row r="55" spans="3:3" ht="15.4" x14ac:dyDescent="0.45">
      <c r="C55" s="6"/>
    </row>
    <row r="56" spans="3:3" ht="15.4" x14ac:dyDescent="0.45">
      <c r="C56" s="6"/>
    </row>
    <row r="57" spans="3:3" ht="15.4" x14ac:dyDescent="0.45">
      <c r="C57" s="6"/>
    </row>
    <row r="58" spans="3:3" ht="15.4" x14ac:dyDescent="0.45">
      <c r="C58" s="6"/>
    </row>
    <row r="59" spans="3:3" ht="15.4" x14ac:dyDescent="0.45">
      <c r="C59" s="6"/>
    </row>
    <row r="60" spans="3:3" ht="15.4" x14ac:dyDescent="0.45">
      <c r="C60" s="104"/>
    </row>
    <row r="61" spans="3:3" ht="15.4" x14ac:dyDescent="0.45">
      <c r="C61" s="104"/>
    </row>
    <row r="62" spans="3:3" ht="15.4" x14ac:dyDescent="0.45">
      <c r="C62" s="104"/>
    </row>
    <row r="63" spans="3:3" ht="15.4" x14ac:dyDescent="0.45">
      <c r="C63" s="104"/>
    </row>
    <row r="64" spans="3:3" ht="15.4" x14ac:dyDescent="0.45">
      <c r="C64" s="104"/>
    </row>
    <row r="65" spans="3:3" ht="15.4" x14ac:dyDescent="0.45">
      <c r="C65" s="104"/>
    </row>
    <row r="66" spans="3:3" ht="15.4" x14ac:dyDescent="0.45">
      <c r="C66" s="104"/>
    </row>
    <row r="67" spans="3:3" ht="15.4" x14ac:dyDescent="0.45">
      <c r="C67" s="104"/>
    </row>
    <row r="68" spans="3:3" ht="15.4" x14ac:dyDescent="0.45">
      <c r="C68" s="104"/>
    </row>
    <row r="69" spans="3:3" ht="15.4" x14ac:dyDescent="0.45">
      <c r="C69" s="104"/>
    </row>
    <row r="70" spans="3:3" ht="15.4" x14ac:dyDescent="0.45">
      <c r="C70" s="104"/>
    </row>
    <row r="71" spans="3:3" ht="15.4" x14ac:dyDescent="0.45">
      <c r="C71" s="104"/>
    </row>
    <row r="72" spans="3:3" ht="15.4" x14ac:dyDescent="0.45">
      <c r="C72" s="104"/>
    </row>
    <row r="73" spans="3:3" ht="15.4" x14ac:dyDescent="0.45">
      <c r="C73" s="104"/>
    </row>
    <row r="74" spans="3:3" ht="15.4" x14ac:dyDescent="0.45">
      <c r="C74" s="104"/>
    </row>
    <row r="75" spans="3:3" ht="15.4" x14ac:dyDescent="0.45">
      <c r="C75" s="104"/>
    </row>
    <row r="76" spans="3:3" ht="15.4" x14ac:dyDescent="0.45">
      <c r="C76" s="104"/>
    </row>
    <row r="77" spans="3:3" ht="15.4" x14ac:dyDescent="0.45">
      <c r="C77" s="104"/>
    </row>
    <row r="78" spans="3:3" ht="15.4" x14ac:dyDescent="0.45">
      <c r="C78" s="104"/>
    </row>
    <row r="79" spans="3:3" ht="15.4" x14ac:dyDescent="0.45">
      <c r="C79" s="104"/>
    </row>
    <row r="80" spans="3:3" ht="15.4" x14ac:dyDescent="0.45">
      <c r="C80" s="104"/>
    </row>
    <row r="81" spans="3:3" ht="15.4" x14ac:dyDescent="0.45">
      <c r="C81" s="104"/>
    </row>
    <row r="82" spans="3:3" ht="15.4" x14ac:dyDescent="0.45">
      <c r="C82" s="104"/>
    </row>
    <row r="83" spans="3:3" ht="15.4" x14ac:dyDescent="0.45">
      <c r="C83" s="104"/>
    </row>
    <row r="84" spans="3:3" ht="15.4" x14ac:dyDescent="0.45">
      <c r="C84" s="104"/>
    </row>
    <row r="85" spans="3:3" ht="15.4" x14ac:dyDescent="0.45">
      <c r="C85" s="104"/>
    </row>
    <row r="86" spans="3:3" ht="15.4" x14ac:dyDescent="0.45">
      <c r="C86" s="104"/>
    </row>
    <row r="87" spans="3:3" ht="15.4" x14ac:dyDescent="0.45">
      <c r="C87" s="104"/>
    </row>
    <row r="88" spans="3:3" ht="15.4" x14ac:dyDescent="0.45">
      <c r="C88" s="104"/>
    </row>
    <row r="89" spans="3:3" ht="15.4" x14ac:dyDescent="0.45">
      <c r="C89" s="104"/>
    </row>
    <row r="90" spans="3:3" ht="15.4" x14ac:dyDescent="0.45">
      <c r="C90" s="104"/>
    </row>
    <row r="91" spans="3:3" ht="15.4" x14ac:dyDescent="0.45">
      <c r="C91" s="104"/>
    </row>
    <row r="92" spans="3:3" ht="15.4" x14ac:dyDescent="0.45">
      <c r="C92" s="104"/>
    </row>
  </sheetData>
  <pageMargins left="0.7" right="0.7" top="0.75" bottom="0.75" header="0.3" footer="0.3"/>
  <pageSetup paperSize="9" scale="68" orientation="portrait" verticalDpi="0" r:id="rId1"/>
  <colBreaks count="1" manualBreakCount="1">
    <brk id="1" min="1" max="5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551AE-3BF4-4C86-8C1C-D70EFE94009A}">
  <sheetPr>
    <tabColor rgb="FFFFC000"/>
  </sheetPr>
  <dimension ref="A1"/>
  <sheetViews>
    <sheetView showGridLines="0" showRowColHeaders="0" workbookViewId="0"/>
  </sheetViews>
  <sheetFormatPr defaultRowHeight="14.25" x14ac:dyDescent="0.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4751-323E-4876-99E5-485AF7E7546E}">
  <sheetPr>
    <tabColor theme="5" tint="-0.499984740745262"/>
  </sheetPr>
  <dimension ref="B2:F66"/>
  <sheetViews>
    <sheetView showGridLines="0" tabSelected="1" view="pageBreakPreview" topLeftCell="A64" zoomScale="85" zoomScaleNormal="100" zoomScaleSheetLayoutView="85" workbookViewId="0"/>
  </sheetViews>
  <sheetFormatPr defaultRowHeight="14.25" x14ac:dyDescent="0.45"/>
  <cols>
    <col min="1" max="1" width="9"/>
    <col min="2" max="2" width="5.73046875" customWidth="1"/>
    <col min="3" max="4" width="27.1328125" customWidth="1"/>
    <col min="6" max="6" width="63.86328125" customWidth="1"/>
    <col min="7" max="7" width="5.73046875" customWidth="1"/>
  </cols>
  <sheetData>
    <row r="2" spans="2:6" s="14" customFormat="1" ht="14.25" customHeight="1" x14ac:dyDescent="0.95">
      <c r="B2" s="30"/>
    </row>
    <row r="3" spans="2:6" s="14" customFormat="1" ht="16.5" x14ac:dyDescent="0.6"/>
    <row r="4" spans="2:6" s="14" customFormat="1" ht="16.5" x14ac:dyDescent="0.6"/>
    <row r="5" spans="2:6" s="14" customFormat="1" ht="16.5" x14ac:dyDescent="0.6"/>
    <row r="6" spans="2:6" ht="24" x14ac:dyDescent="0.85">
      <c r="C6" s="31" t="s">
        <v>41</v>
      </c>
    </row>
    <row r="7" spans="2:6" s="32" customFormat="1" x14ac:dyDescent="0.45">
      <c r="C7" s="33" t="s">
        <v>42</v>
      </c>
      <c r="D7"/>
      <c r="E7"/>
      <c r="F7"/>
    </row>
    <row r="8" spans="2:6" x14ac:dyDescent="0.45">
      <c r="C8" s="34" t="s">
        <v>43</v>
      </c>
      <c r="D8" s="34" t="s">
        <v>44</v>
      </c>
      <c r="E8" s="34" t="s">
        <v>45</v>
      </c>
      <c r="F8" s="34" t="s">
        <v>46</v>
      </c>
    </row>
    <row r="9" spans="2:6" x14ac:dyDescent="0.45">
      <c r="C9" s="35" t="s">
        <v>47</v>
      </c>
      <c r="D9" s="36" t="s">
        <v>48</v>
      </c>
      <c r="E9" s="37" t="s">
        <v>49</v>
      </c>
      <c r="F9" s="38" t="s">
        <v>50</v>
      </c>
    </row>
    <row r="10" spans="2:6" ht="42.75" x14ac:dyDescent="0.45">
      <c r="C10" s="35" t="s">
        <v>47</v>
      </c>
      <c r="D10" s="36" t="s">
        <v>51</v>
      </c>
      <c r="E10" s="37" t="s">
        <v>52</v>
      </c>
      <c r="F10" s="38" t="s">
        <v>53</v>
      </c>
    </row>
    <row r="11" spans="2:6" ht="28.5" x14ac:dyDescent="0.45">
      <c r="C11" s="35" t="s">
        <v>47</v>
      </c>
      <c r="D11" s="36" t="s">
        <v>51</v>
      </c>
      <c r="E11" s="37" t="s">
        <v>54</v>
      </c>
      <c r="F11" s="38" t="s">
        <v>55</v>
      </c>
    </row>
    <row r="12" spans="2:6" x14ac:dyDescent="0.45">
      <c r="C12" s="35" t="s">
        <v>47</v>
      </c>
      <c r="D12" s="36" t="s">
        <v>56</v>
      </c>
      <c r="E12" s="37" t="s">
        <v>57</v>
      </c>
      <c r="F12" s="38" t="s">
        <v>58</v>
      </c>
    </row>
    <row r="13" spans="2:6" ht="28.5" x14ac:dyDescent="0.45">
      <c r="C13" s="35" t="s">
        <v>47</v>
      </c>
      <c r="D13" s="36" t="s">
        <v>59</v>
      </c>
      <c r="E13" s="37" t="s">
        <v>60</v>
      </c>
      <c r="F13" s="38" t="s">
        <v>61</v>
      </c>
    </row>
    <row r="14" spans="2:6" x14ac:dyDescent="0.45">
      <c r="C14" s="35" t="s">
        <v>47</v>
      </c>
      <c r="D14" s="36" t="s">
        <v>62</v>
      </c>
      <c r="E14" s="37" t="s">
        <v>63</v>
      </c>
      <c r="F14" s="38" t="s">
        <v>64</v>
      </c>
    </row>
    <row r="15" spans="2:6" ht="28.5" x14ac:dyDescent="0.45">
      <c r="C15" s="35" t="s">
        <v>47</v>
      </c>
      <c r="D15" s="36" t="s">
        <v>65</v>
      </c>
      <c r="E15" s="37" t="s">
        <v>66</v>
      </c>
      <c r="F15" s="38" t="s">
        <v>67</v>
      </c>
    </row>
    <row r="16" spans="2:6" ht="28.5" x14ac:dyDescent="0.45">
      <c r="C16" s="35" t="s">
        <v>47</v>
      </c>
      <c r="D16" s="39" t="s">
        <v>56</v>
      </c>
      <c r="E16" s="40" t="s">
        <v>68</v>
      </c>
      <c r="F16" s="41" t="s">
        <v>69</v>
      </c>
    </row>
    <row r="17" spans="3:6" ht="28.5" x14ac:dyDescent="0.45">
      <c r="C17" s="35" t="s">
        <v>47</v>
      </c>
      <c r="D17" s="39" t="s">
        <v>59</v>
      </c>
      <c r="E17" s="40" t="s">
        <v>70</v>
      </c>
      <c r="F17" s="41" t="s">
        <v>71</v>
      </c>
    </row>
    <row r="18" spans="3:6" ht="71.25" x14ac:dyDescent="0.45">
      <c r="C18" s="35" t="s">
        <v>47</v>
      </c>
      <c r="D18" s="39" t="s">
        <v>56</v>
      </c>
      <c r="E18" s="40" t="s">
        <v>72</v>
      </c>
      <c r="F18" s="41" t="s">
        <v>73</v>
      </c>
    </row>
    <row r="19" spans="3:6" ht="71.25" x14ac:dyDescent="0.45">
      <c r="C19" s="35" t="s">
        <v>47</v>
      </c>
      <c r="D19" s="39" t="s">
        <v>59</v>
      </c>
      <c r="E19" s="40" t="s">
        <v>74</v>
      </c>
      <c r="F19" s="41" t="s">
        <v>75</v>
      </c>
    </row>
    <row r="20" spans="3:6" x14ac:dyDescent="0.45">
      <c r="C20" s="35" t="s">
        <v>47</v>
      </c>
      <c r="D20" s="36" t="s">
        <v>76</v>
      </c>
      <c r="E20" s="37" t="s">
        <v>77</v>
      </c>
      <c r="F20" s="38" t="s">
        <v>78</v>
      </c>
    </row>
    <row r="21" spans="3:6" x14ac:dyDescent="0.45">
      <c r="C21" s="35" t="s">
        <v>47</v>
      </c>
      <c r="D21" s="36" t="s">
        <v>79</v>
      </c>
      <c r="E21" s="37" t="s">
        <v>80</v>
      </c>
      <c r="F21" s="38" t="s">
        <v>81</v>
      </c>
    </row>
    <row r="22" spans="3:6" x14ac:dyDescent="0.45">
      <c r="C22" s="35" t="s">
        <v>47</v>
      </c>
      <c r="D22" s="36" t="s">
        <v>76</v>
      </c>
      <c r="E22" s="37" t="s">
        <v>82</v>
      </c>
      <c r="F22" s="38" t="s">
        <v>83</v>
      </c>
    </row>
    <row r="23" spans="3:6" x14ac:dyDescent="0.45">
      <c r="C23" s="35" t="s">
        <v>47</v>
      </c>
      <c r="D23" s="36" t="s">
        <v>79</v>
      </c>
      <c r="E23" s="37" t="s">
        <v>84</v>
      </c>
      <c r="F23" s="38" t="s">
        <v>85</v>
      </c>
    </row>
    <row r="24" spans="3:6" ht="28.5" x14ac:dyDescent="0.45">
      <c r="C24" s="35" t="s">
        <v>47</v>
      </c>
      <c r="D24" s="36" t="s">
        <v>76</v>
      </c>
      <c r="E24" s="37" t="s">
        <v>86</v>
      </c>
      <c r="F24" s="38" t="s">
        <v>87</v>
      </c>
    </row>
    <row r="25" spans="3:6" ht="28.5" x14ac:dyDescent="0.45">
      <c r="C25" s="35" t="s">
        <v>47</v>
      </c>
      <c r="D25" s="36" t="s">
        <v>79</v>
      </c>
      <c r="E25" s="37" t="s">
        <v>88</v>
      </c>
      <c r="F25" s="38" t="s">
        <v>89</v>
      </c>
    </row>
    <row r="26" spans="3:6" ht="28.5" x14ac:dyDescent="0.45">
      <c r="C26" s="35" t="s">
        <v>47</v>
      </c>
      <c r="D26" s="36" t="s">
        <v>76</v>
      </c>
      <c r="E26" s="37" t="s">
        <v>90</v>
      </c>
      <c r="F26" s="38" t="s">
        <v>91</v>
      </c>
    </row>
    <row r="27" spans="3:6" ht="28.5" x14ac:dyDescent="0.45">
      <c r="C27" s="35" t="s">
        <v>47</v>
      </c>
      <c r="D27" s="36" t="s">
        <v>79</v>
      </c>
      <c r="E27" s="37" t="s">
        <v>92</v>
      </c>
      <c r="F27" s="38" t="s">
        <v>93</v>
      </c>
    </row>
    <row r="28" spans="3:6" x14ac:dyDescent="0.45">
      <c r="C28" s="35" t="s">
        <v>47</v>
      </c>
      <c r="D28" s="36" t="s">
        <v>62</v>
      </c>
      <c r="E28" s="37" t="s">
        <v>94</v>
      </c>
      <c r="F28" s="38" t="s">
        <v>95</v>
      </c>
    </row>
    <row r="29" spans="3:6" x14ac:dyDescent="0.45">
      <c r="C29" s="35" t="s">
        <v>47</v>
      </c>
      <c r="D29" s="36" t="s">
        <v>65</v>
      </c>
      <c r="E29" s="37" t="s">
        <v>96</v>
      </c>
      <c r="F29" s="38" t="s">
        <v>97</v>
      </c>
    </row>
    <row r="30" spans="3:6" ht="28.5" x14ac:dyDescent="0.45">
      <c r="C30" s="35" t="s">
        <v>47</v>
      </c>
      <c r="D30" s="36" t="s">
        <v>76</v>
      </c>
      <c r="E30" s="37" t="s">
        <v>98</v>
      </c>
      <c r="F30" s="42" t="s">
        <v>99</v>
      </c>
    </row>
    <row r="31" spans="3:6" ht="28.5" x14ac:dyDescent="0.45">
      <c r="C31" s="35" t="s">
        <v>47</v>
      </c>
      <c r="D31" s="36" t="s">
        <v>79</v>
      </c>
      <c r="E31" s="37" t="s">
        <v>100</v>
      </c>
      <c r="F31" s="42" t="s">
        <v>101</v>
      </c>
    </row>
    <row r="32" spans="3:6" ht="71.25" x14ac:dyDescent="0.45">
      <c r="C32" s="35" t="s">
        <v>102</v>
      </c>
      <c r="D32" s="36" t="s">
        <v>103</v>
      </c>
      <c r="E32" s="37" t="s">
        <v>104</v>
      </c>
      <c r="F32" s="42" t="s">
        <v>105</v>
      </c>
    </row>
    <row r="33" spans="3:6" ht="42.75" x14ac:dyDescent="0.45">
      <c r="C33" s="35" t="s">
        <v>102</v>
      </c>
      <c r="D33" s="36" t="s">
        <v>106</v>
      </c>
      <c r="E33" s="37" t="s">
        <v>107</v>
      </c>
      <c r="F33" s="38" t="s">
        <v>108</v>
      </c>
    </row>
    <row r="34" spans="3:6" x14ac:dyDescent="0.45">
      <c r="C34" s="35" t="s">
        <v>102</v>
      </c>
      <c r="D34" s="36" t="s">
        <v>106</v>
      </c>
      <c r="E34" s="37" t="s">
        <v>109</v>
      </c>
      <c r="F34" s="38" t="s">
        <v>110</v>
      </c>
    </row>
    <row r="35" spans="3:6" ht="28.5" x14ac:dyDescent="0.45">
      <c r="C35" s="35" t="s">
        <v>102</v>
      </c>
      <c r="D35" s="36" t="s">
        <v>106</v>
      </c>
      <c r="E35" s="37" t="s">
        <v>111</v>
      </c>
      <c r="F35" s="38" t="s">
        <v>112</v>
      </c>
    </row>
    <row r="36" spans="3:6" x14ac:dyDescent="0.45">
      <c r="C36" s="35" t="s">
        <v>102</v>
      </c>
      <c r="D36" s="36" t="s">
        <v>106</v>
      </c>
      <c r="E36" s="37" t="s">
        <v>113</v>
      </c>
      <c r="F36" s="38" t="s">
        <v>114</v>
      </c>
    </row>
    <row r="37" spans="3:6" x14ac:dyDescent="0.45">
      <c r="C37" s="35" t="s">
        <v>102</v>
      </c>
      <c r="D37" s="36" t="s">
        <v>115</v>
      </c>
      <c r="E37" s="37" t="s">
        <v>116</v>
      </c>
      <c r="F37" s="38" t="s">
        <v>117</v>
      </c>
    </row>
    <row r="38" spans="3:6" x14ac:dyDescent="0.45">
      <c r="C38" s="35" t="s">
        <v>102</v>
      </c>
      <c r="D38" s="36" t="s">
        <v>115</v>
      </c>
      <c r="E38" s="37" t="s">
        <v>118</v>
      </c>
      <c r="F38" s="38" t="s">
        <v>119</v>
      </c>
    </row>
    <row r="39" spans="3:6" ht="28.5" x14ac:dyDescent="0.45">
      <c r="C39" s="35" t="s">
        <v>102</v>
      </c>
      <c r="D39" s="36" t="s">
        <v>115</v>
      </c>
      <c r="E39" s="37" t="s">
        <v>120</v>
      </c>
      <c r="F39" s="38" t="s">
        <v>121</v>
      </c>
    </row>
    <row r="40" spans="3:6" x14ac:dyDescent="0.45">
      <c r="C40" s="35" t="s">
        <v>102</v>
      </c>
      <c r="D40" s="36" t="s">
        <v>115</v>
      </c>
      <c r="E40" s="37" t="s">
        <v>122</v>
      </c>
      <c r="F40" s="38" t="s">
        <v>123</v>
      </c>
    </row>
    <row r="41" spans="3:6" x14ac:dyDescent="0.45">
      <c r="C41" s="35" t="s">
        <v>102</v>
      </c>
      <c r="D41" s="36" t="s">
        <v>115</v>
      </c>
      <c r="E41" s="37" t="s">
        <v>124</v>
      </c>
      <c r="F41" s="38" t="s">
        <v>125</v>
      </c>
    </row>
    <row r="42" spans="3:6" ht="28.5" x14ac:dyDescent="0.45">
      <c r="C42" s="35" t="s">
        <v>102</v>
      </c>
      <c r="D42" s="36" t="s">
        <v>126</v>
      </c>
      <c r="E42" s="37" t="s">
        <v>127</v>
      </c>
      <c r="F42" s="38" t="s">
        <v>128</v>
      </c>
    </row>
    <row r="43" spans="3:6" x14ac:dyDescent="0.45">
      <c r="C43" s="35" t="s">
        <v>102</v>
      </c>
      <c r="D43" s="36" t="s">
        <v>126</v>
      </c>
      <c r="E43" s="37" t="s">
        <v>129</v>
      </c>
      <c r="F43" s="38" t="s">
        <v>130</v>
      </c>
    </row>
    <row r="44" spans="3:6" x14ac:dyDescent="0.45">
      <c r="C44" s="35" t="s">
        <v>102</v>
      </c>
      <c r="D44" s="36" t="s">
        <v>126</v>
      </c>
      <c r="E44" s="37" t="s">
        <v>131</v>
      </c>
      <c r="F44" s="38" t="s">
        <v>132</v>
      </c>
    </row>
    <row r="45" spans="3:6" x14ac:dyDescent="0.45">
      <c r="C45" s="35" t="s">
        <v>102</v>
      </c>
      <c r="D45" s="36" t="s">
        <v>126</v>
      </c>
      <c r="E45" s="37" t="s">
        <v>133</v>
      </c>
      <c r="F45" s="38" t="s">
        <v>134</v>
      </c>
    </row>
    <row r="46" spans="3:6" ht="28.5" x14ac:dyDescent="0.45">
      <c r="C46" s="35" t="s">
        <v>102</v>
      </c>
      <c r="D46" s="36" t="s">
        <v>126</v>
      </c>
      <c r="E46" s="37" t="s">
        <v>135</v>
      </c>
      <c r="F46" s="38" t="s">
        <v>136</v>
      </c>
    </row>
    <row r="47" spans="3:6" ht="28.5" x14ac:dyDescent="0.45">
      <c r="C47" s="35" t="s">
        <v>102</v>
      </c>
      <c r="D47" s="36" t="s">
        <v>103</v>
      </c>
      <c r="E47" s="37" t="s">
        <v>137</v>
      </c>
      <c r="F47" s="38" t="s">
        <v>138</v>
      </c>
    </row>
    <row r="48" spans="3:6" ht="28.5" x14ac:dyDescent="0.45">
      <c r="C48" s="35" t="s">
        <v>102</v>
      </c>
      <c r="D48" s="36" t="s">
        <v>103</v>
      </c>
      <c r="E48" s="37" t="s">
        <v>139</v>
      </c>
      <c r="F48" s="38" t="s">
        <v>140</v>
      </c>
    </row>
    <row r="49" spans="3:6" ht="28.5" x14ac:dyDescent="0.45">
      <c r="C49" s="35" t="s">
        <v>102</v>
      </c>
      <c r="D49" s="36" t="s">
        <v>103</v>
      </c>
      <c r="E49" s="43" t="s">
        <v>141</v>
      </c>
      <c r="F49" s="38" t="s">
        <v>142</v>
      </c>
    </row>
    <row r="50" spans="3:6" ht="28.5" x14ac:dyDescent="0.45">
      <c r="C50" s="35" t="s">
        <v>102</v>
      </c>
      <c r="D50" s="36" t="s">
        <v>103</v>
      </c>
      <c r="E50" s="43" t="s">
        <v>143</v>
      </c>
      <c r="F50" s="38" t="s">
        <v>144</v>
      </c>
    </row>
    <row r="51" spans="3:6" x14ac:dyDescent="0.45">
      <c r="C51" s="35" t="s">
        <v>102</v>
      </c>
      <c r="D51" s="36" t="s">
        <v>115</v>
      </c>
      <c r="E51" s="37" t="s">
        <v>145</v>
      </c>
      <c r="F51" s="38" t="s">
        <v>146</v>
      </c>
    </row>
    <row r="52" spans="3:6" x14ac:dyDescent="0.45">
      <c r="C52" s="35" t="s">
        <v>102</v>
      </c>
      <c r="D52" s="36" t="s">
        <v>147</v>
      </c>
      <c r="E52" s="37" t="s">
        <v>148</v>
      </c>
      <c r="F52" s="38" t="s">
        <v>149</v>
      </c>
    </row>
    <row r="53" spans="3:6" ht="28.5" x14ac:dyDescent="0.45">
      <c r="C53" s="35" t="s">
        <v>102</v>
      </c>
      <c r="D53" s="36" t="s">
        <v>150</v>
      </c>
      <c r="E53" s="37" t="s">
        <v>151</v>
      </c>
      <c r="F53" s="38" t="s">
        <v>152</v>
      </c>
    </row>
    <row r="54" spans="3:6" ht="28.5" x14ac:dyDescent="0.45">
      <c r="C54" s="35" t="s">
        <v>102</v>
      </c>
      <c r="D54" s="36" t="s">
        <v>150</v>
      </c>
      <c r="E54" s="37" t="s">
        <v>153</v>
      </c>
      <c r="F54" s="38" t="s">
        <v>154</v>
      </c>
    </row>
    <row r="55" spans="3:6" ht="28.5" x14ac:dyDescent="0.45">
      <c r="C55" s="35" t="s">
        <v>102</v>
      </c>
      <c r="D55" s="36" t="s">
        <v>150</v>
      </c>
      <c r="E55" s="43" t="s">
        <v>155</v>
      </c>
      <c r="F55" s="38" t="s">
        <v>156</v>
      </c>
    </row>
    <row r="56" spans="3:6" ht="28.5" x14ac:dyDescent="0.45">
      <c r="C56" s="35" t="s">
        <v>102</v>
      </c>
      <c r="D56" s="36" t="s">
        <v>150</v>
      </c>
      <c r="E56" s="43" t="s">
        <v>157</v>
      </c>
      <c r="F56" s="38" t="s">
        <v>158</v>
      </c>
    </row>
    <row r="57" spans="3:6" ht="28.5" x14ac:dyDescent="0.45">
      <c r="C57" s="35" t="s">
        <v>102</v>
      </c>
      <c r="D57" s="36" t="s">
        <v>159</v>
      </c>
      <c r="E57" s="37" t="s">
        <v>160</v>
      </c>
      <c r="F57" s="38" t="s">
        <v>161</v>
      </c>
    </row>
    <row r="58" spans="3:6" ht="28.5" x14ac:dyDescent="0.45">
      <c r="C58" s="35" t="s">
        <v>102</v>
      </c>
      <c r="D58" s="36" t="s">
        <v>159</v>
      </c>
      <c r="E58" s="37" t="s">
        <v>162</v>
      </c>
      <c r="F58" s="38" t="s">
        <v>163</v>
      </c>
    </row>
    <row r="59" spans="3:6" x14ac:dyDescent="0.45">
      <c r="C59" s="35" t="s">
        <v>164</v>
      </c>
      <c r="D59" s="36" t="s">
        <v>165</v>
      </c>
      <c r="E59" s="37" t="s">
        <v>166</v>
      </c>
      <c r="F59" s="38" t="s">
        <v>167</v>
      </c>
    </row>
    <row r="60" spans="3:6" x14ac:dyDescent="0.45">
      <c r="C60" s="35" t="s">
        <v>164</v>
      </c>
      <c r="D60" s="36" t="s">
        <v>165</v>
      </c>
      <c r="E60" s="37" t="s">
        <v>168</v>
      </c>
      <c r="F60" s="38" t="s">
        <v>169</v>
      </c>
    </row>
    <row r="61" spans="3:6" ht="28.5" x14ac:dyDescent="0.45">
      <c r="C61" s="35" t="s">
        <v>164</v>
      </c>
      <c r="D61" s="36" t="s">
        <v>170</v>
      </c>
      <c r="E61" s="37" t="s">
        <v>171</v>
      </c>
      <c r="F61" s="38" t="s">
        <v>172</v>
      </c>
    </row>
    <row r="62" spans="3:6" ht="42.75" x14ac:dyDescent="0.45">
      <c r="C62" s="35" t="s">
        <v>164</v>
      </c>
      <c r="D62" s="36" t="s">
        <v>173</v>
      </c>
      <c r="E62" s="37" t="s">
        <v>174</v>
      </c>
      <c r="F62" s="38" t="s">
        <v>175</v>
      </c>
    </row>
    <row r="63" spans="3:6" ht="28.5" x14ac:dyDescent="0.45">
      <c r="C63" s="35" t="s">
        <v>164</v>
      </c>
      <c r="D63" s="36" t="s">
        <v>173</v>
      </c>
      <c r="E63" s="37" t="s">
        <v>176</v>
      </c>
      <c r="F63" s="38" t="s">
        <v>177</v>
      </c>
    </row>
    <row r="64" spans="3:6" ht="28.5" x14ac:dyDescent="0.45">
      <c r="C64" s="35" t="s">
        <v>164</v>
      </c>
      <c r="D64" s="36" t="s">
        <v>178</v>
      </c>
      <c r="E64" s="37" t="s">
        <v>179</v>
      </c>
      <c r="F64" s="38" t="s">
        <v>180</v>
      </c>
    </row>
    <row r="65" spans="3:6" ht="28.5" x14ac:dyDescent="0.45">
      <c r="C65" s="35" t="s">
        <v>164</v>
      </c>
      <c r="D65" s="36" t="s">
        <v>178</v>
      </c>
      <c r="E65" s="37" t="s">
        <v>181</v>
      </c>
      <c r="F65" s="38" t="s">
        <v>182</v>
      </c>
    </row>
    <row r="66" spans="3:6" x14ac:dyDescent="0.45">
      <c r="C66" s="36" t="s">
        <v>164</v>
      </c>
      <c r="D66" s="36" t="s">
        <v>170</v>
      </c>
      <c r="E66" s="43" t="s">
        <v>183</v>
      </c>
      <c r="F66" s="38" t="s">
        <v>184</v>
      </c>
    </row>
  </sheetData>
  <pageMargins left="0.7" right="0.7" top="0.75" bottom="0.75" header="0.3" footer="0.3"/>
  <pageSetup paperSize="9" scale="56"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C04E9-CE22-4775-9DE7-7F256A8CD4B9}">
  <sheetPr codeName="Sheet4"/>
  <dimension ref="B2:B43"/>
  <sheetViews>
    <sheetView workbookViewId="0">
      <selection activeCell="B16" sqref="B16"/>
    </sheetView>
  </sheetViews>
  <sheetFormatPr defaultRowHeight="14.25" x14ac:dyDescent="0.45"/>
  <cols>
    <col min="2" max="2" width="35.3984375" customWidth="1"/>
  </cols>
  <sheetData>
    <row r="2" spans="2:2" ht="15.4" x14ac:dyDescent="0.45">
      <c r="B2" s="10" t="s">
        <v>185</v>
      </c>
    </row>
    <row r="3" spans="2:2" x14ac:dyDescent="0.45">
      <c r="B3" s="1" t="s">
        <v>186</v>
      </c>
    </row>
    <row r="4" spans="2:2" x14ac:dyDescent="0.45">
      <c r="B4" s="1" t="s">
        <v>187</v>
      </c>
    </row>
    <row r="7" spans="2:2" ht="30.75" x14ac:dyDescent="0.45">
      <c r="B7" s="10" t="s">
        <v>188</v>
      </c>
    </row>
    <row r="8" spans="2:2" ht="15.4" x14ac:dyDescent="0.55000000000000004">
      <c r="B8" s="11" t="s">
        <v>189</v>
      </c>
    </row>
    <row r="9" spans="2:2" x14ac:dyDescent="0.45">
      <c r="B9" s="1" t="s">
        <v>190</v>
      </c>
    </row>
    <row r="11" spans="2:2" ht="15.4" x14ac:dyDescent="0.45">
      <c r="B11" s="10" t="s">
        <v>191</v>
      </c>
    </row>
    <row r="12" spans="2:2" x14ac:dyDescent="0.45">
      <c r="B12" s="1" t="s">
        <v>192</v>
      </c>
    </row>
    <row r="13" spans="2:2" x14ac:dyDescent="0.45">
      <c r="B13" s="1" t="s">
        <v>193</v>
      </c>
    </row>
    <row r="15" spans="2:2" x14ac:dyDescent="0.45">
      <c r="B15" t="s">
        <v>194</v>
      </c>
    </row>
    <row r="16" spans="2:2" x14ac:dyDescent="0.45">
      <c r="B16">
        <v>1993</v>
      </c>
    </row>
    <row r="17" spans="2:2" x14ac:dyDescent="0.45">
      <c r="B17">
        <f t="shared" ref="B17:B38" si="0">B16+1</f>
        <v>1994</v>
      </c>
    </row>
    <row r="18" spans="2:2" x14ac:dyDescent="0.45">
      <c r="B18">
        <f t="shared" si="0"/>
        <v>1995</v>
      </c>
    </row>
    <row r="19" spans="2:2" x14ac:dyDescent="0.45">
      <c r="B19">
        <f t="shared" si="0"/>
        <v>1996</v>
      </c>
    </row>
    <row r="20" spans="2:2" x14ac:dyDescent="0.45">
      <c r="B20">
        <f t="shared" si="0"/>
        <v>1997</v>
      </c>
    </row>
    <row r="21" spans="2:2" x14ac:dyDescent="0.45">
      <c r="B21">
        <f t="shared" si="0"/>
        <v>1998</v>
      </c>
    </row>
    <row r="22" spans="2:2" x14ac:dyDescent="0.45">
      <c r="B22">
        <f t="shared" si="0"/>
        <v>1999</v>
      </c>
    </row>
    <row r="23" spans="2:2" x14ac:dyDescent="0.45">
      <c r="B23">
        <f t="shared" si="0"/>
        <v>2000</v>
      </c>
    </row>
    <row r="24" spans="2:2" x14ac:dyDescent="0.45">
      <c r="B24">
        <f t="shared" si="0"/>
        <v>2001</v>
      </c>
    </row>
    <row r="25" spans="2:2" x14ac:dyDescent="0.45">
      <c r="B25">
        <f t="shared" si="0"/>
        <v>2002</v>
      </c>
    </row>
    <row r="26" spans="2:2" x14ac:dyDescent="0.45">
      <c r="B26">
        <f t="shared" si="0"/>
        <v>2003</v>
      </c>
    </row>
    <row r="27" spans="2:2" x14ac:dyDescent="0.45">
      <c r="B27">
        <f t="shared" si="0"/>
        <v>2004</v>
      </c>
    </row>
    <row r="28" spans="2:2" x14ac:dyDescent="0.45">
      <c r="B28">
        <f t="shared" si="0"/>
        <v>2005</v>
      </c>
    </row>
    <row r="29" spans="2:2" x14ac:dyDescent="0.45">
      <c r="B29">
        <f t="shared" si="0"/>
        <v>2006</v>
      </c>
    </row>
    <row r="30" spans="2:2" x14ac:dyDescent="0.45">
      <c r="B30">
        <f t="shared" si="0"/>
        <v>2007</v>
      </c>
    </row>
    <row r="31" spans="2:2" x14ac:dyDescent="0.45">
      <c r="B31">
        <f t="shared" si="0"/>
        <v>2008</v>
      </c>
    </row>
    <row r="32" spans="2:2" x14ac:dyDescent="0.45">
      <c r="B32">
        <f t="shared" si="0"/>
        <v>2009</v>
      </c>
    </row>
    <row r="33" spans="2:2" x14ac:dyDescent="0.45">
      <c r="B33">
        <f t="shared" si="0"/>
        <v>2010</v>
      </c>
    </row>
    <row r="34" spans="2:2" x14ac:dyDescent="0.45">
      <c r="B34">
        <f t="shared" si="0"/>
        <v>2011</v>
      </c>
    </row>
    <row r="35" spans="2:2" x14ac:dyDescent="0.45">
      <c r="B35">
        <f t="shared" si="0"/>
        <v>2012</v>
      </c>
    </row>
    <row r="36" spans="2:2" x14ac:dyDescent="0.45">
      <c r="B36">
        <f t="shared" si="0"/>
        <v>2013</v>
      </c>
    </row>
    <row r="37" spans="2:2" x14ac:dyDescent="0.45">
      <c r="B37">
        <f t="shared" si="0"/>
        <v>2014</v>
      </c>
    </row>
    <row r="38" spans="2:2" x14ac:dyDescent="0.45">
      <c r="B38">
        <f t="shared" si="0"/>
        <v>2015</v>
      </c>
    </row>
    <row r="39" spans="2:2" x14ac:dyDescent="0.45">
      <c r="B39">
        <f t="shared" ref="B39:B42" si="1">B38+1</f>
        <v>2016</v>
      </c>
    </row>
    <row r="40" spans="2:2" x14ac:dyDescent="0.45">
      <c r="B40">
        <f t="shared" si="1"/>
        <v>2017</v>
      </c>
    </row>
    <row r="41" spans="2:2" x14ac:dyDescent="0.45">
      <c r="B41">
        <f t="shared" si="1"/>
        <v>2018</v>
      </c>
    </row>
    <row r="42" spans="2:2" x14ac:dyDescent="0.45">
      <c r="B42">
        <f t="shared" si="1"/>
        <v>2019</v>
      </c>
    </row>
    <row r="43" spans="2:2" x14ac:dyDescent="0.45">
      <c r="B43">
        <v>2020</v>
      </c>
    </row>
  </sheetData>
  <pageMargins left="0.7" right="0.7" top="0.75" bottom="0.75" header="0.3" footer="0.3"/>
  <pageSetup paperSize="9" orientation="portrait" verticalDpi="0" r:id="rId1"/>
  <headerFooter>
    <oddFooter>&amp;C&amp;1#&amp;"Calibri"&amp;10&amp;K000000Classification: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ubmissionPeriod xmlns="07fa322e-5db6-4655-9f75-46b33056c401" xsi:nil="true"/>
    <AFRComponent xmlns="07fa322e-5db6-4655-9f75-46b33056c401" xsi:nil="true"/>
    <Workflow xmlns="07fa322e-5db6-4655-9f75-46b33056c401" xsi:nil="true"/>
    <ReservingTests xmlns="07fa322e-5db6-4655-9f75-46b33056c401" xsi:nil="true"/>
    <Phase xmlns="07fa322e-5db6-4655-9f75-46b33056c401" xsi:nil="true"/>
    <SAO_x0020_Workflow xmlns="07fa322e-5db6-4655-9f75-46b33056c401" xsi:nil="true"/>
    <AORGdate xmlns="07fa322e-5db6-4655-9f75-46b33056c401" xsi:nil="true"/>
    <AFRSubmissionPeriod xmlns="07fa322e-5db6-4655-9f75-46b33056c401" xsi:nil="true"/>
    <TaxCatchAll xmlns="27dadb5f-a78d-4b1c-9a5e-57756df0ee8e" xsi:nil="true"/>
    <ReportingPeriod xmlns="07fa322e-5db6-4655-9f75-46b33056c401" xsi:nil="true"/>
    <AsAtYearEnd xmlns="07fa322e-5db6-4655-9f75-46b33056c401" xsi:nil="true"/>
    <UploadedtoCPGSharepointandwithAM_x003f_ xmlns="07fa322e-5db6-4655-9f75-46b33056c401">false</UploadedtoCPGSharepointandwithAM_x003f_>
    <ROMYear xmlns="07fa322e-5db6-4655-9f75-46b33056c401" xsi:nil="true"/>
    <Sub_x002d_project xmlns="07fa322e-5db6-4655-9f75-46b33056c401" xsi:nil="true"/>
    <DocumentType xmlns="07fa322e-5db6-4655-9f75-46b33056c401" xsi:nil="true"/>
    <CPGProject xmlns="07fa322e-5db6-4655-9f75-46b33056c401" xsi:nil="true"/>
    <SAOReturn xmlns="07fa322e-5db6-4655-9f75-46b33056c401" xsi:nil="true"/>
    <Syndicate xmlns="07fa322e-5db6-4655-9f75-46b33056c401" xsi:nil="true"/>
    <SenttoRisk_x003f_ xmlns="07fa322e-5db6-4655-9f75-46b33056c401">false</SenttoRisk_x003f_>
    <Month xmlns="07fa322e-5db6-4655-9f75-46b33056c401" xsi:nil="true"/>
    <AFR_x0020_Test_x0020_Component xmlns="07fa322e-5db6-4655-9f75-46b33056c401" xsi:nil="true"/>
    <Sentto xmlns="07fa322e-5db6-4655-9f75-46b33056c401" xsi:nil="true"/>
    <YOA xmlns="07fa322e-5db6-4655-9f75-46b33056c401" xsi:nil="true"/>
    <_Flow_SignoffStatus xmlns="07fa322e-5db6-4655-9f75-46b33056c401" xsi:nil="true"/>
    <ManagingAgent xmlns="07fa322e-5db6-4655-9f75-46b33056c401" xsi:nil="true"/>
    <CPGDateagreed xmlns="07fa322e-5db6-4655-9f75-46b33056c40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D96EF4F4040A429E0E9750EA8BA52A" ma:contentTypeVersion="48" ma:contentTypeDescription="Create a new document." ma:contentTypeScope="" ma:versionID="bb4b2f09a1f34488f3d5e72832faf502">
  <xsd:schema xmlns:xsd="http://www.w3.org/2001/XMLSchema" xmlns:xs="http://www.w3.org/2001/XMLSchema" xmlns:p="http://schemas.microsoft.com/office/2006/metadata/properties" xmlns:ns1="http://schemas.microsoft.com/sharepoint/v3" xmlns:ns2="07fa322e-5db6-4655-9f75-46b33056c401" xmlns:ns3="27dadb5f-a78d-4b1c-9a5e-57756df0ee8e" targetNamespace="http://schemas.microsoft.com/office/2006/metadata/properties" ma:root="true" ma:fieldsID="9f1775963b3a1ca80e3f92b53104f6af" ns1:_="" ns2:_="" ns3:_="">
    <xsd:import namespace="http://schemas.microsoft.com/sharepoint/v3"/>
    <xsd:import namespace="07fa322e-5db6-4655-9f75-46b33056c401"/>
    <xsd:import namespace="27dadb5f-a78d-4b1c-9a5e-57756df0ee8e"/>
    <xsd:element name="properties">
      <xsd:complexType>
        <xsd:sequence>
          <xsd:element name="documentManagement">
            <xsd:complexType>
              <xsd:all>
                <xsd:element ref="ns2:MediaServiceMetadata" minOccurs="0"/>
                <xsd:element ref="ns2:MediaServiceFastMetadata" minOccurs="0"/>
                <xsd:element ref="ns3:TaxCatchAll" minOccurs="0"/>
                <xsd:element ref="ns2:Syndicate" minOccurs="0"/>
                <xsd:element ref="ns2:AORGdate" minOccurs="0"/>
                <xsd:element ref="ns2:DocumentType" minOccurs="0"/>
                <xsd:element ref="ns3:SharedWithUsers" minOccurs="0"/>
                <xsd:element ref="ns3:SharedWithDetails" minOccurs="0"/>
                <xsd:element ref="ns2:MediaServiceAutoKeyPoints" minOccurs="0"/>
                <xsd:element ref="ns2:MediaServiceKeyPoints" minOccurs="0"/>
                <xsd:element ref="ns2:AFRComponent" minOccurs="0"/>
                <xsd:element ref="ns2:AsAtYearEnd" minOccurs="0"/>
                <xsd:element ref="ns2:SubmissionPeriod" minOccurs="0"/>
                <xsd:element ref="ns2:MediaServiceDateTaken" minOccurs="0"/>
                <xsd:element ref="ns2:MediaLengthInSeconds" minOccurs="0"/>
                <xsd:element ref="ns2:SenttoRisk_x003f_" minOccurs="0"/>
                <xsd:element ref="ns2:_Flow_SignoffStatus" minOccurs="0"/>
                <xsd:element ref="ns2:YOA" minOccurs="0"/>
                <xsd:element ref="ns2:Workflow" minOccurs="0"/>
                <xsd:element ref="ns2:CPGProject" minOccurs="0"/>
                <xsd:element ref="ns1:_ip_UnifiedCompliancePolicyProperties" minOccurs="0"/>
                <xsd:element ref="ns1:_ip_UnifiedCompliancePolicyUIAction" minOccurs="0"/>
                <xsd:element ref="ns2:Month" minOccurs="0"/>
                <xsd:element ref="ns2:ROMYear" minOccurs="0"/>
                <xsd:element ref="ns2:AFRSubmissionPeriod" minOccurs="0"/>
                <xsd:element ref="ns2:Sub_x002d_project" minOccurs="0"/>
                <xsd:element ref="ns2:ReservingTests" minOccurs="0"/>
                <xsd:element ref="ns2:ReportingPeriod" minOccurs="0"/>
                <xsd:element ref="ns2:AFR_x0020_Test_x0020_Component" minOccurs="0"/>
                <xsd:element ref="ns2:Phase" minOccurs="0"/>
                <xsd:element ref="ns2:SAO_x0020_Workflow" minOccurs="0"/>
                <xsd:element ref="ns2:SAOReturn" minOccurs="0"/>
                <xsd:element ref="ns2:ManagingAgent" minOccurs="0"/>
                <xsd:element ref="ns2:Sentto" minOccurs="0"/>
                <xsd:element ref="ns2:MediaServiceObjectDetectorVersions" minOccurs="0"/>
                <xsd:element ref="ns2:MediaServiceGenerationTime" minOccurs="0"/>
                <xsd:element ref="ns2:MediaServiceEventHashCode" minOccurs="0"/>
                <xsd:element ref="ns2:CPGDateagreed" minOccurs="0"/>
                <xsd:element ref="ns2:UploadedtoCPGSharepointandwithAM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fa322e-5db6-4655-9f75-46b33056c4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yndicate" ma:index="11" nillable="true" ma:displayName="Syndicate" ma:format="Dropdown" ma:internalName="Syndicate">
      <xsd:complexType>
        <xsd:complexContent>
          <xsd:extension base="dms:MultiChoiceFillIn">
            <xsd:sequence>
              <xsd:element name="Value" maxOccurs="unbounded" minOccurs="0" nillable="true">
                <xsd:simpleType>
                  <xsd:union memberTypes="dms:Text">
                    <xsd:simpleType>
                      <xsd:restriction base="dms:Choice">
                        <xsd:enumeration value="s1225"/>
                        <xsd:enumeration value="s1274"/>
                        <xsd:enumeration value="s1969"/>
                        <xsd:enumeration value="s1971"/>
                        <xsd:enumeration value="s1994"/>
                        <xsd:enumeration value="s6133"/>
                        <xsd:enumeration value="s1955"/>
                        <xsd:enumeration value="s2012"/>
                        <xsd:enumeration value="s6132"/>
                        <xsd:enumeration value="s2121"/>
                        <xsd:enumeration value="s6134"/>
                        <xsd:enumeration value="s1200"/>
                        <xsd:enumeration value="s1910"/>
                        <xsd:enumeration value="s6117"/>
                        <xsd:enumeration value="s3902"/>
                        <xsd:enumeration value="s4020"/>
                        <xsd:enumeration value="s1414"/>
                        <xsd:enumeration value="s1796"/>
                        <xsd:enumeration value="s4711"/>
                        <xsd:enumeration value="s1609"/>
                        <xsd:enumeration value="s1729"/>
                        <xsd:enumeration value="s1892"/>
                        <xsd:enumeration value="s1980"/>
                        <xsd:enumeration value="s1988"/>
                        <xsd:enumeration value="s2288"/>
                        <xsd:enumeration value="s2460"/>
                        <xsd:enumeration value="s2525"/>
                        <xsd:enumeration value="s2689"/>
                        <xsd:enumeration value="s2786"/>
                        <xsd:enumeration value="s3268"/>
                        <xsd:enumeration value="s4242"/>
                        <xsd:enumeration value="s4747"/>
                        <xsd:enumeration value="s6131"/>
                        <xsd:enumeration value="s0609"/>
                        <xsd:enumeration value="s2232"/>
                        <xsd:enumeration value="s1686"/>
                        <xsd:enumeration value="s2623"/>
                        <xsd:enumeration value="s3622"/>
                        <xsd:enumeration value="s3623"/>
                        <xsd:enumeration value="s5623"/>
                        <xsd:enumeration value="s6107"/>
                        <xsd:enumeration value="s5886"/>
                        <xsd:enumeration value="s1618"/>
                        <xsd:enumeration value="s2987"/>
                        <xsd:enumeration value="s2988"/>
                        <xsd:enumeration value="s0044"/>
                        <xsd:enumeration value="s1861"/>
                        <xsd:enumeration value="s4444"/>
                        <xsd:enumeration value="s1110"/>
                        <xsd:enumeration value="s2015"/>
                        <xsd:enumeration value="s1084"/>
                        <xsd:enumeration value="s1176"/>
                        <xsd:enumeration value="s2488"/>
                        <xsd:enumeration value="s0318"/>
                        <xsd:enumeration value="s1975"/>
                        <xsd:enumeration value="s1991"/>
                        <xsd:enumeration value="s5151"/>
                        <xsd:enumeration value="s2008"/>
                        <xsd:enumeration value="s0435"/>
                        <xsd:enumeration value="s1947"/>
                        <xsd:enumeration value="s2014"/>
                        <xsd:enumeration value="s4000"/>
                        <xsd:enumeration value="s6125"/>
                        <xsd:enumeration value="s0382"/>
                        <xsd:enumeration value="s4141"/>
                        <xsd:enumeration value="s0033"/>
                        <xsd:enumeration value="s3624"/>
                        <xsd:enumeration value="s6104"/>
                        <xsd:enumeration value="s1301"/>
                        <xsd:enumeration value="s0218"/>
                        <xsd:enumeration value="s1856"/>
                        <xsd:enumeration value="s2010"/>
                        <xsd:enumeration value="s3010"/>
                        <xsd:enumeration value="s4472"/>
                        <xsd:enumeration value="s2791"/>
                        <xsd:enumeration value="s6103"/>
                        <xsd:enumeration value="s3000"/>
                        <xsd:enumeration value="s0727"/>
                        <xsd:enumeration value="s2001"/>
                        <xsd:enumeration value="s0457"/>
                        <xsd:enumeration value="s1840"/>
                        <xsd:enumeration value="s1221"/>
                        <xsd:enumeration value="s2357"/>
                        <xsd:enumeration value="s2358"/>
                        <xsd:enumeration value="s1218"/>
                        <xsd:enumeration value="s1884"/>
                        <xsd:enumeration value="s1492"/>
                        <xsd:enumeration value="s0386"/>
                        <xsd:enumeration value="s2999"/>
                        <xsd:enumeration value="s1458"/>
                        <xsd:enumeration value="s2468"/>
                        <xsd:enumeration value="s3500"/>
                        <xsd:enumeration value="s1945"/>
                        <xsd:enumeration value="s1919"/>
                        <xsd:enumeration value="s1183"/>
                        <xsd:enumeration value="s2019"/>
                        <xsd:enumeration value="s0308"/>
                        <xsd:enumeration value="s0309"/>
                        <xsd:enumeration value="s0510"/>
                        <xsd:enumeration value="s0557"/>
                        <xsd:enumeration value="s1880"/>
                        <xsd:enumeration value="s5000"/>
                        <xsd:enumeration value="s5678"/>
                        <xsd:enumeration value="s1967"/>
                        <xsd:enumeration value="s2003"/>
                        <xsd:enumeration value="s3002"/>
                        <xsd:enumeration value="s2088"/>
                        <xsd:enumeration value="s3334"/>
                      </xsd:restriction>
                    </xsd:simpleType>
                  </xsd:union>
                </xsd:simpleType>
              </xsd:element>
            </xsd:sequence>
          </xsd:extension>
        </xsd:complexContent>
      </xsd:complexType>
    </xsd:element>
    <xsd:element name="AORGdate" ma:index="12" nillable="true" ma:displayName="AORG date" ma:format="DateOnly" ma:internalName="AORGdate">
      <xsd:simpleType>
        <xsd:restriction base="dms:DateTime"/>
      </xsd:simpleType>
    </xsd:element>
    <xsd:element name="DocumentType" ma:index="13" nillable="true" ma:displayName="Document Type" ma:format="Dropdown" ma:internalName="DocumentType">
      <xsd:simpleType>
        <xsd:restriction base="dms:Choice">
          <xsd:enumeration value="Minutes"/>
          <xsd:enumeration value="Agenda"/>
          <xsd:enumeration value="Pack"/>
          <xsd:enumeration value="Individual File"/>
          <xsd:enumeration value="Template"/>
          <xsd:enumeration value="Audit File"/>
          <xsd:enumeration value="Tracker"/>
          <xsd:enumeration value="Presentation and Communications"/>
          <xsd:enumeration value="Data"/>
          <xsd:enumeration value="Syndicate Submission"/>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AFRComponent" ma:index="18" nillable="true" ma:displayName="AFR Component" ma:format="Dropdown" ma:internalName="AFRComponent">
      <xsd:complexType>
        <xsd:complexContent>
          <xsd:extension base="dms:MultiChoice">
            <xsd:sequence>
              <xsd:element name="Value" maxOccurs="unbounded" minOccurs="0" nillable="true">
                <xsd:simpleType>
                  <xsd:restriction base="dms:Choice">
                    <xsd:enumeration value="SA Template"/>
                    <xsd:enumeration value="UW Opinion"/>
                    <xsd:enumeration value="RM Opinion"/>
                    <xsd:enumeration value="TP Opinion"/>
                    <xsd:enumeration value="RI Opinion"/>
                    <xsd:enumeration value="Appendix"/>
                    <xsd:enumeration value="Exhibits supporting SBF - Option 2 Submission"/>
                  </xsd:restriction>
                </xsd:simpleType>
              </xsd:element>
            </xsd:sequence>
          </xsd:extension>
        </xsd:complexContent>
      </xsd:complexType>
    </xsd:element>
    <xsd:element name="AsAtYearEnd" ma:index="19" nillable="true" ma:displayName="As At Year End  " ma:format="Dropdown" ma:internalName="AsAtYearEnd">
      <xsd:simpleType>
        <xsd:restriction base="dms:Choice">
          <xsd:enumeration value="2021"/>
          <xsd:enumeration value="2022"/>
          <xsd:enumeration value="2023"/>
        </xsd:restriction>
      </xsd:simpleType>
    </xsd:element>
    <xsd:element name="SubmissionPeriod" ma:index="20" nillable="true" ma:displayName="Submission Period" ma:format="Dropdown" ma:internalName="SubmissionPeriod">
      <xsd:simpleType>
        <xsd:restriction base="dms:Choice">
          <xsd:enumeration value="May"/>
          <xsd:enumeration value="Novemeber"/>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SenttoRisk_x003f_" ma:index="23" nillable="true" ma:displayName="Sent to Risk?" ma:default="0" ma:description="Has this file been sent to Risk" ma:format="Dropdown" ma:internalName="SenttoRisk_x003f_">
      <xsd:simpleType>
        <xsd:restriction base="dms:Boolean"/>
      </xsd:simpleType>
    </xsd:element>
    <xsd:element name="_Flow_SignoffStatus" ma:index="24" nillable="true" ma:displayName="Sign-off status" ma:internalName="Sign_x002d_off_x0020_status">
      <xsd:simpleType>
        <xsd:restriction base="dms:Text"/>
      </xsd:simpleType>
    </xsd:element>
    <xsd:element name="YOA" ma:index="25" nillable="true" ma:displayName="YOA" ma:format="Dropdown" ma:internalName="YOA">
      <xsd:simpleType>
        <xsd:restriction base="dms:Choice">
          <xsd:enumeration value="2022"/>
          <xsd:enumeration value="2023"/>
          <xsd:enumeration value="2024"/>
        </xsd:restriction>
      </xsd:simpleType>
    </xsd:element>
    <xsd:element name="Workflow" ma:index="26" nillable="true" ma:displayName="Workflow" ma:format="Dropdown" ma:internalName="Workflow">
      <xsd:simpleType>
        <xsd:restriction base="dms:Choice">
          <xsd:enumeration value="1.Planning"/>
          <xsd:enumeration value="1.Templates"/>
          <xsd:enumeration value="2.Lloyd's Return Data"/>
          <xsd:enumeration value="2. Other Data"/>
          <xsd:enumeration value="3.Managing Agent Data"/>
          <xsd:enumeration value="4.Workings"/>
          <xsd:enumeration value="5.Deliverables"/>
          <xsd:enumeration value="6.Correspondence"/>
          <xsd:enumeration value="7.Dashboard"/>
          <xsd:enumeration value="Feedback"/>
        </xsd:restriction>
      </xsd:simpleType>
    </xsd:element>
    <xsd:element name="CPGProject" ma:index="27" nillable="true" ma:displayName="CPG Project" ma:format="Dropdown" ma:internalName="CPGProject">
      <xsd:simpleType>
        <xsd:restriction base="dms:Choice">
          <xsd:enumeration value="SCR reviews"/>
          <xsd:enumeration value="Syndicate Reserving"/>
          <xsd:enumeration value="Choice 3"/>
        </xsd:restriction>
      </xsd:simpleType>
    </xsd:element>
    <xsd:element name="Month" ma:index="30" nillable="true" ma:displayName="Month" ma:format="DateOnly" ma:internalName="Month">
      <xsd:simpleType>
        <xsd:restriction base="dms:DateTime"/>
      </xsd:simpleType>
    </xsd:element>
    <xsd:element name="ROMYear" ma:index="31" nillable="true" ma:displayName="ROM Year" ma:format="RadioButtons" ma:internalName="ROMYear">
      <xsd:simpleType>
        <xsd:restriction base="dms:Choice">
          <xsd:enumeration value="2021/22"/>
          <xsd:enumeration value="2022/23"/>
        </xsd:restriction>
      </xsd:simpleType>
    </xsd:element>
    <xsd:element name="AFRSubmissionPeriod" ma:index="32" nillable="true" ma:displayName="AFR Submission Period" ma:format="Dropdown" ma:internalName="AFRSubmissionPeriod">
      <xsd:simpleType>
        <xsd:restriction base="dms:Choice">
          <xsd:enumeration value="May 2022"/>
          <xsd:enumeration value="Nov 2022"/>
          <xsd:enumeration value="May 2023"/>
          <xsd:enumeration value="Nov 2023"/>
        </xsd:restriction>
      </xsd:simpleType>
    </xsd:element>
    <xsd:element name="Sub_x002d_project" ma:index="33" nillable="true" ma:displayName="Sub-project" ma:format="Dropdown" ma:internalName="Sub_x002d_project">
      <xsd:simpleType>
        <xsd:restriction base="dms:Text">
          <xsd:maxLength value="255"/>
        </xsd:restriction>
      </xsd:simpleType>
    </xsd:element>
    <xsd:element name="ReservingTests" ma:index="34" nillable="true" ma:displayName="Reserving Tests" ma:format="Dropdown" ma:internalName="ReservingTests">
      <xsd:simpleType>
        <xsd:restriction base="dms:Choice">
          <xsd:enumeration value="Framework Revamp"/>
          <xsd:enumeration value="TP RF"/>
          <xsd:enumeration value="Solvency Tests"/>
          <xsd:enumeration value="Minimum Tests"/>
          <xsd:enumeration value="Retrospective Loadings"/>
          <xsd:enumeration value="Best Estimate Reviews"/>
          <xsd:enumeration value="Feedback Letters"/>
          <xsd:enumeration value="MI"/>
          <xsd:enumeration value="Presentations &amp; Communications"/>
        </xsd:restriction>
      </xsd:simpleType>
    </xsd:element>
    <xsd:element name="ReportingPeriod" ma:index="35" nillable="true" ma:displayName="Reporting Period" ma:description="Reporting Period by Year, Quarter" ma:format="Dropdown" ma:internalName="ReportingPeriod">
      <xsd:complexType>
        <xsd:complexContent>
          <xsd:extension base="dms:MultiChoice">
            <xsd:sequence>
              <xsd:element name="Value" maxOccurs="unbounded" minOccurs="0" nillable="true">
                <xsd:simpleType>
                  <xsd:restriction base="dms:Choice">
                    <xsd:enumeration value="2022 Q2"/>
                    <xsd:enumeration value="2022 Q3"/>
                    <xsd:enumeration value="2022 Q4"/>
                    <xsd:enumeration value="2023 Q1"/>
                    <xsd:enumeration value="2023 Q2"/>
                    <xsd:enumeration value="2023 Q3"/>
                    <xsd:enumeration value="2023 Q4"/>
                  </xsd:restriction>
                </xsd:simpleType>
              </xsd:element>
            </xsd:sequence>
          </xsd:extension>
        </xsd:complexContent>
      </xsd:complexType>
    </xsd:element>
    <xsd:element name="AFR_x0020_Test_x0020_Component" ma:index="36" nillable="true" ma:displayName="AFR Test Component" ma:format="Dropdown" ma:internalName="AFR_x0020_Test_x0020_Component">
      <xsd:simpleType>
        <xsd:restriction base="dms:Choice">
          <xsd:enumeration value="2023 Nov"/>
          <xsd:enumeration value="2023 May"/>
          <xsd:enumeration value="test"/>
        </xsd:restriction>
      </xsd:simpleType>
    </xsd:element>
    <xsd:element name="Phase" ma:index="37" nillable="true" ma:displayName="Phase" ma:description="Phase 1 is ROMs and Phase 2 is Questionnaire" ma:format="Dropdown" ma:internalName="Phase">
      <xsd:simpleType>
        <xsd:restriction base="dms:Choice">
          <xsd:enumeration value="Phase 1 - ROM"/>
          <xsd:enumeration value="Phase 2 - ROM"/>
          <xsd:enumeration value="Choice 3"/>
        </xsd:restriction>
      </xsd:simpleType>
    </xsd:element>
    <xsd:element name="SAO_x0020_Workflow" ma:index="38" nillable="true" ma:displayName="SAO Workflow" ma:format="Dropdown" ma:internalName="SAO_x0020_Workflow">
      <xsd:simpleType>
        <xsd:restriction base="dms:Choice">
          <xsd:enumeration value="1. Lloyd's Planning"/>
          <xsd:enumeration value="2. Syndicate Return"/>
          <xsd:enumeration value="3. Lloyd's Analysis"/>
          <xsd:enumeration value="4. Margin Analysis"/>
          <xsd:enumeration value="5. Deliverable"/>
        </xsd:restriction>
      </xsd:simpleType>
    </xsd:element>
    <xsd:element name="SAOReturn" ma:index="39" nillable="true" ma:displayName="SAO Return" ma:format="Dropdown" ma:internalName="SAOReturn">
      <xsd:simpleType>
        <xsd:restriction base="dms:Choice">
          <xsd:enumeration value="SAO Opinion"/>
          <xsd:enumeration value="CRTF"/>
          <xsd:enumeration value="SLTF"/>
          <xsd:enumeration value="SAO Template"/>
          <xsd:enumeration value="Inflation Template"/>
          <xsd:enumeration value="SAO Report"/>
        </xsd:restriction>
      </xsd:simpleType>
    </xsd:element>
    <xsd:element name="ManagingAgent" ma:index="40" nillable="true" ma:displayName="Managing Agent" ma:format="Dropdown" ma:list="2d1f0770-c77d-4e56-b2bb-9dd2b5fffd63" ma:internalName="ManagingAgent" ma:showField="field_4">
      <xsd:simpleType>
        <xsd:restriction base="dms:Lookup"/>
      </xsd:simpleType>
    </xsd:element>
    <xsd:element name="Sentto" ma:index="41" nillable="true" ma:displayName="Sent to" ma:format="Dropdown" ma:internalName="Sentto">
      <xsd:simpleType>
        <xsd:restriction base="dms:Choice">
          <xsd:enumeration value="PRA"/>
          <xsd:enumeration value="Risk"/>
        </xsd:restriction>
      </xsd:simpleType>
    </xsd:element>
    <xsd:element name="MediaServiceObjectDetectorVersions" ma:index="42" nillable="true" ma:displayName="MediaServiceObjectDetectorVersions" ma:hidden="true" ma:indexed="true" ma:internalName="MediaServiceObjectDetectorVersions" ma:readOnly="true">
      <xsd:simpleType>
        <xsd:restriction base="dms:Text"/>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element name="CPGDateagreed" ma:index="45" nillable="true" ma:displayName="CPG Date agreed " ma:format="DateOnly" ma:internalName="CPGDateagreed">
      <xsd:simpleType>
        <xsd:restriction base="dms:DateTime"/>
      </xsd:simpleType>
    </xsd:element>
    <xsd:element name="UploadedtoCPGSharepointandwithAM_x003f_" ma:index="46" nillable="true" ma:displayName="Uploaded to CPG Sharepoint and with AM?" ma:default="0" ma:description="Share file with AM" ma:format="Dropdown" ma:internalName="UploadedtoCPGSharepointandwithAM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7dadb5f-a78d-4b1c-9a5e-57756df0ee8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c0d71fc-f178-47ef-b870-a276e5ffb703}" ma:internalName="TaxCatchAll" ma:showField="CatchAllData" ma:web="27dadb5f-a78d-4b1c-9a5e-57756df0ee8e">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68A56F-BC57-4027-93EF-6AA52539F3CD}">
  <ds:schemaRefs>
    <ds:schemaRef ds:uri="http://schemas.microsoft.com/office/infopath/2007/PartnerControls"/>
    <ds:schemaRef ds:uri="http://schemas.microsoft.com/office/2006/documentManagement/types"/>
    <ds:schemaRef ds:uri="07fa322e-5db6-4655-9f75-46b33056c401"/>
    <ds:schemaRef ds:uri="http://schemas.microsoft.com/office/2006/metadata/properties"/>
    <ds:schemaRef ds:uri="http://www.w3.org/XML/1998/namespace"/>
    <ds:schemaRef ds:uri="http://purl.org/dc/dcmitype/"/>
    <ds:schemaRef ds:uri="http://schemas.openxmlformats.org/package/2006/metadata/core-properties"/>
    <ds:schemaRef ds:uri="27dadb5f-a78d-4b1c-9a5e-57756df0ee8e"/>
    <ds:schemaRef ds:uri="http://purl.org/dc/elements/1.1/"/>
    <ds:schemaRef ds:uri="http://schemas.microsoft.com/sharepoint/v3"/>
    <ds:schemaRef ds:uri="http://purl.org/dc/terms/"/>
  </ds:schemaRefs>
</ds:datastoreItem>
</file>

<file path=customXml/itemProps2.xml><?xml version="1.0" encoding="utf-8"?>
<ds:datastoreItem xmlns:ds="http://schemas.openxmlformats.org/officeDocument/2006/customXml" ds:itemID="{B0197FA5-3968-4BE2-A26F-44541A9E658E}">
  <ds:schemaRefs>
    <ds:schemaRef ds:uri="http://schemas.microsoft.com/sharepoint/v3/contenttype/forms"/>
  </ds:schemaRefs>
</ds:datastoreItem>
</file>

<file path=customXml/itemProps3.xml><?xml version="1.0" encoding="utf-8"?>
<ds:datastoreItem xmlns:ds="http://schemas.openxmlformats.org/officeDocument/2006/customXml" ds:itemID="{9C30B877-0D4A-4775-8C89-3ED86AD3C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fa322e-5db6-4655-9f75-46b33056c401"/>
    <ds:schemaRef ds:uri="27dadb5f-a78d-4b1c-9a5e-57756df0ee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Guidance for this return</vt:lpstr>
      <vt:lpstr>Inputs&gt;&gt;</vt:lpstr>
      <vt:lpstr>Control</vt:lpstr>
      <vt:lpstr>SAO Inflation Allowance</vt:lpstr>
      <vt:lpstr>SAO Class Mappings</vt:lpstr>
      <vt:lpstr>Additional Information&gt;&gt;</vt:lpstr>
      <vt:lpstr>Casualty Lloyd's Class Mappings</vt:lpstr>
      <vt:lpstr>Lists</vt:lpstr>
      <vt:lpstr>'Casualty Lloyd''s Class Mappings'!Print_Area</vt:lpstr>
      <vt:lpstr>Control!Print_Area</vt:lpstr>
      <vt:lpstr>'Guidance for this return'!Print_Area</vt:lpstr>
      <vt:lpstr>'SAO Class Mappings'!Print_Area</vt:lpstr>
      <vt:lpstr>'SAO Inflation Allowance'!Print_Area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Halfpenny, Thomas</dc:creator>
  <cp:keywords/>
  <dc:description/>
  <cp:lastModifiedBy>Takodara, Miet</cp:lastModifiedBy>
  <cp:revision/>
  <dcterms:created xsi:type="dcterms:W3CDTF">2022-06-10T11:20:25Z</dcterms:created>
  <dcterms:modified xsi:type="dcterms:W3CDTF">2023-11-10T10:51:13Z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0x010100D4D96EF4F4040A429E0E9750EA8BA52A</vt:lpwstr>
  </property>
  <property fmtid="{D5CDD505-2E9C-101B-9397-08002B2CF9AE}" pid="3" name="MSIP_Label_b3b4ac1b-ad46-41e5-bbef-cfcc59b99d32_Enabled">
    <vt:lpwstr>true</vt:lpwstr>
  </property>
  <property fmtid="{D5CDD505-2E9C-101B-9397-08002B2CF9AE}" pid="4" name="MSIP_Label_b3b4ac1b-ad46-41e5-bbef-cfcc59b99d32_SetDate">
    <vt:lpwstr>2023-02-14T15:27:21Z</vt:lpwstr>
  </property>
  <property fmtid="{D5CDD505-2E9C-101B-9397-08002B2CF9AE}" pid="5" name="MSIP_Label_b3b4ac1b-ad46-41e5-bbef-cfcc59b99d32_Method">
    <vt:lpwstr>Standard</vt:lpwstr>
  </property>
  <property fmtid="{D5CDD505-2E9C-101B-9397-08002B2CF9AE}" pid="6" name="MSIP_Label_b3b4ac1b-ad46-41e5-bbef-cfcc59b99d32_Name">
    <vt:lpwstr>b3b4ac1b-ad46-41e5-bbef-cfcc59b99d32</vt:lpwstr>
  </property>
  <property fmtid="{D5CDD505-2E9C-101B-9397-08002B2CF9AE}" pid="7" name="MSIP_Label_b3b4ac1b-ad46-41e5-bbef-cfcc59b99d32_SiteId">
    <vt:lpwstr>8df4b91e-bf72-411d-9902-5ecc8f1e6c11</vt:lpwstr>
  </property>
  <property fmtid="{D5CDD505-2E9C-101B-9397-08002B2CF9AE}" pid="8" name="MSIP_Label_b3b4ac1b-ad46-41e5-bbef-cfcc59b99d32_ActionId">
    <vt:lpwstr>7e9223b4-050f-433a-8b6c-4dd6ffff675b</vt:lpwstr>
  </property>
  <property fmtid="{D5CDD505-2E9C-101B-9397-08002B2CF9AE}" pid="9" name="MSIP_Label_b3b4ac1b-ad46-41e5-bbef-cfcc59b99d32_ContentBits">
    <vt:lpwstr>2</vt:lpwstr>
  </property>
</Properties>
</file>